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W:\Marchés Achats\03_MARCHES SERVICES\0364_SDAR\En cours d'instruction\2026U0364_Espaces verts\1- Base work\VF\"/>
    </mc:Choice>
  </mc:AlternateContent>
  <xr:revisionPtr revIDLastSave="0" documentId="13_ncr:1_{3B48B44D-5E00-40A6-8E83-E35A682FAFC2}" xr6:coauthVersionLast="47" xr6:coauthVersionMax="47" xr10:uidLastSave="{00000000-0000-0000-0000-000000000000}"/>
  <bookViews>
    <workbookView xWindow="-108" yWindow="-108" windowWidth="23256" windowHeight="12456" activeTab="1" xr2:uid="{00000000-000D-0000-FFFF-FFFF00000000}"/>
  </bookViews>
  <sheets>
    <sheet name="Lot n°5" sheetId="1" r:id="rId1"/>
    <sheet name="DQE Lot n°5" sheetId="2" r:id="rId2"/>
  </sheets>
  <definedNames>
    <definedName name="_xlnm.Print_Area" localSheetId="0">'Lot n°5'!$A$1:$A$23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26" i="2" l="1"/>
  <c r="F24" i="2"/>
  <c r="F21" i="2"/>
  <c r="F20" i="2"/>
  <c r="F17" i="2"/>
  <c r="F14" i="2"/>
  <c r="F10" i="2"/>
  <c r="E6" i="2"/>
  <c r="F6" i="2" s="1"/>
</calcChain>
</file>

<file path=xl/sharedStrings.xml><?xml version="1.0" encoding="utf-8"?>
<sst xmlns="http://schemas.openxmlformats.org/spreadsheetml/2006/main" count="150" uniqueCount="79">
  <si>
    <t>Code</t>
  </si>
  <si>
    <t>Prix unit.</t>
  </si>
  <si>
    <t>Les prix mentionnés dans le présent bordereau constituent article par article le prix sur lequel s'engage le titulaire.</t>
  </si>
  <si>
    <t>prix unitaires</t>
  </si>
  <si>
    <t>Unité</t>
  </si>
  <si>
    <t>HT en euros</t>
  </si>
  <si>
    <r>
      <t>m</t>
    </r>
    <r>
      <rPr>
        <vertAlign val="superscript"/>
        <sz val="10"/>
        <color theme="1"/>
        <rFont val="Arial"/>
        <family val="2"/>
      </rPr>
      <t>2</t>
    </r>
  </si>
  <si>
    <t>ml</t>
  </si>
  <si>
    <t>Préparation manuelle pour engazonnement</t>
  </si>
  <si>
    <t>Préparation manuelle pour engazonnement, compris décompactage, mise en tas en bordure des racines et des pierres, brisement des mottes et règlement manuel de la surface, compris enlèvement et évacuation des racines, pierres et autres déchets</t>
  </si>
  <si>
    <t>plus-value pour pente supérieure à 30%</t>
  </si>
  <si>
    <t>Préparation mécanique pour engazonnement</t>
  </si>
  <si>
    <t>Préparation mécanique pour engazonnement, compris décompactage, mise en tas en bordure des racines et des pierres, brisement des mottes et règlement manuel de la surface, compris enlèvement et évacuation des racines, pierres et autres déchets</t>
  </si>
  <si>
    <t>Semis de pelouse</t>
  </si>
  <si>
    <r>
      <t>Semis de pelouse, sur terrain préalablement préparé, compris graines type gazon rustique à raison de 35g/m</t>
    </r>
    <r>
      <rPr>
        <i/>
        <vertAlign val="superscript"/>
        <sz val="11"/>
        <color theme="1"/>
        <rFont val="Arial"/>
        <family val="2"/>
      </rPr>
      <t>2</t>
    </r>
    <r>
      <rPr>
        <i/>
        <sz val="11"/>
        <color theme="1"/>
        <rFont val="Arial"/>
        <family val="2"/>
      </rPr>
      <t>, griffage pour enfouissement, roulage, arrosage et première tonte</t>
    </r>
  </si>
  <si>
    <t>Regarnissage de pelouse</t>
  </si>
  <si>
    <t>Regarnissage de pelouse, compris le règlement superficiel, le ratissage pour enfouissement, le roulage, l'arrosage et la première tonte</t>
  </si>
  <si>
    <t>m2</t>
  </si>
  <si>
    <t>Lot1-A-1</t>
  </si>
  <si>
    <t>Lot1-B-1</t>
  </si>
  <si>
    <t>Lot1-B-2</t>
  </si>
  <si>
    <t>Lot1-C-1</t>
  </si>
  <si>
    <t>Lot1-C-2</t>
  </si>
  <si>
    <t>Lot1-C-3</t>
  </si>
  <si>
    <t>Lot1-D-1</t>
  </si>
  <si>
    <t>Lot1-D-2</t>
  </si>
  <si>
    <t>Lot1-D-3</t>
  </si>
  <si>
    <t>Lot1-E-1</t>
  </si>
  <si>
    <t>Lot1-E-2</t>
  </si>
  <si>
    <t>Lot1-E-3</t>
  </si>
  <si>
    <t>Lot1-F-1</t>
  </si>
  <si>
    <t>Lot1-F-2</t>
  </si>
  <si>
    <t>Lot1-F-3</t>
  </si>
  <si>
    <t>Lot1-G-1</t>
  </si>
  <si>
    <t>Lot1-G-2</t>
  </si>
  <si>
    <t>Lot1-K-1</t>
  </si>
  <si>
    <t>Bordereau des Prix Unitaires</t>
  </si>
  <si>
    <t>Broyage annuel partie laissée en jachère</t>
  </si>
  <si>
    <t>m²</t>
  </si>
  <si>
    <t>Lot1-G-3</t>
  </si>
  <si>
    <t>Lot1-G-4</t>
  </si>
  <si>
    <t>&lt; 1 000 m²</t>
  </si>
  <si>
    <t>entre 1 000 et 5 000 m²</t>
  </si>
  <si>
    <t>&gt; 5 000 m²</t>
  </si>
  <si>
    <r>
      <t>&lt; 100 m</t>
    </r>
    <r>
      <rPr>
        <vertAlign val="superscript"/>
        <sz val="11"/>
        <color theme="1"/>
        <rFont val="Arial"/>
        <family val="2"/>
      </rPr>
      <t>2</t>
    </r>
  </si>
  <si>
    <t>Lot1-B-3</t>
  </si>
  <si>
    <t>entre 100 et 500 m²</t>
  </si>
  <si>
    <t>&gt; 500 m²</t>
  </si>
  <si>
    <t>Lot1-C-4</t>
  </si>
  <si>
    <t>Lot1-E-4</t>
  </si>
  <si>
    <t>Lot1-D-4</t>
  </si>
  <si>
    <t>Nettoyage des abords</t>
  </si>
  <si>
    <t>Nettoyage des abords et des clotures extérieures sans dégradation de l'existant</t>
  </si>
  <si>
    <t>&lt; 100 ml</t>
  </si>
  <si>
    <t>entre 100 et 500 ml</t>
  </si>
  <si>
    <t>&gt; 500 ml</t>
  </si>
  <si>
    <t>Lot1-F-4</t>
  </si>
  <si>
    <t>Tonte SANS ramassage</t>
  </si>
  <si>
    <t>Tonte SANS ramassage de terrain normalement entretenu, effectuée à l'engin mécanique, y compris enlèvement des papiers, des détritus et des produits de coupe, chargement sur camion, tracteur</t>
  </si>
  <si>
    <t>Enlever les mauvaises herbes pouvant endommager le bâti</t>
  </si>
  <si>
    <t>Retirer les mauvaises herbes</t>
  </si>
  <si>
    <t>§ 3.9 - REMISE EN ETAT ET ENGAZONNEMENT</t>
  </si>
  <si>
    <t>§ 3.6 - FAUCHAGE OU BROYAGE DES SURFACES ENHERBEES</t>
  </si>
  <si>
    <t>§ 3.5 - DEVEGETALISATION</t>
  </si>
  <si>
    <t>§ 3.4 - DEBROUSSAILLEMENT ET NETTOYAGE DES ABORDS DES CLOTURES EXTERIEURES</t>
  </si>
  <si>
    <t>§ 3.1 - ENTRETIEN DES PELOUSES</t>
  </si>
  <si>
    <t>ESPACES VERTS Lot n°5 – Site de Montoldre
Du 15/03/2026 au 14/03/2027</t>
  </si>
  <si>
    <t>§ 3.10 - ENTRETIEN BASSIN PHYTO REMEDIATION</t>
  </si>
  <si>
    <t>Taille annuelle des roseaux dans le bassin avec enlèvement des déchets</t>
  </si>
  <si>
    <t>surface de tonte (en m2)</t>
  </si>
  <si>
    <t>codique</t>
  </si>
  <si>
    <t>unité de mesure</t>
  </si>
  <si>
    <t>Prix unitaire</t>
  </si>
  <si>
    <t>Quantité</t>
  </si>
  <si>
    <t>Prix total</t>
  </si>
  <si>
    <t>Surface d'une tonte totale 34000</t>
  </si>
  <si>
    <t>Surface d'une tonte = 34000m², simulation de 8 tontes</t>
  </si>
  <si>
    <t>Lot1-H-1</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</si>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</sst>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 &quot;€&quot;"/>
  </numFmts>
  <fonts count="24" x14ac:knownFonts="1">
    <font>
      <sz val="11"/>
      <color theme="1"/>
      <name val="Arial"/>
      <family val="2"/>
    </font>
    <font>
      <sz val="11"/>
      <color theme="1"/>
      <name val="Arial"/>
      <family val="2"/>
    </font>
    <font>
      <b/>
      <sz val="10"/>
      <color rgb="FF000000"/>
      <name val="Arial"/>
      <family val="2"/>
    </font>
    <font>
      <sz val="10"/>
      <color rgb="FFFFFFFF"/>
      <name val="Arial"/>
      <family val="2"/>
    </font>
    <font>
      <sz val="10"/>
      <color rgb="FFCC0000"/>
      <name val="Arial"/>
      <family val="2"/>
    </font>
    <font>
      <b/>
      <sz val="10"/>
      <color rgb="FFFFFFFF"/>
      <name val="Arial"/>
      <family val="2"/>
    </font>
    <font>
      <i/>
      <sz val="10"/>
      <color rgb="FF808080"/>
      <name val="Arial"/>
      <family val="2"/>
    </font>
    <font>
      <sz val="10"/>
      <color rgb="FF006600"/>
      <name val="Arial"/>
      <family val="2"/>
    </font>
    <font>
      <b/>
      <sz val="24"/>
      <color rgb="FF000000"/>
      <name val="Arial"/>
      <family val="2"/>
    </font>
    <font>
      <sz val="18"/>
      <color rgb="FF000000"/>
      <name val="Arial"/>
      <family val="2"/>
    </font>
    <font>
      <sz val="12"/>
      <color rgb="FF000000"/>
      <name val="Arial"/>
      <family val="2"/>
    </font>
    <font>
      <u/>
      <sz val="10"/>
      <color rgb="FF0000EE"/>
      <name val="Arial"/>
      <family val="2"/>
    </font>
    <font>
      <sz val="10"/>
      <color rgb="FF996600"/>
      <name val="Arial"/>
      <family val="2"/>
    </font>
    <font>
      <sz val="10"/>
      <color rgb="FF333333"/>
      <name val="Arial"/>
      <family val="2"/>
    </font>
    <font>
      <b/>
      <sz val="11"/>
      <color theme="1"/>
      <name val="Arial"/>
      <family val="2"/>
    </font>
    <font>
      <b/>
      <sz val="11"/>
      <color rgb="FF000000"/>
      <name val="Arial"/>
      <family val="2"/>
    </font>
    <font>
      <sz val="10"/>
      <color theme="1"/>
      <name val="Arial"/>
      <family val="2"/>
    </font>
    <font>
      <i/>
      <sz val="11"/>
      <color theme="1"/>
      <name val="Arial"/>
      <family val="2"/>
    </font>
    <font>
      <vertAlign val="superscript"/>
      <sz val="10"/>
      <color theme="1"/>
      <name val="Arial"/>
      <family val="2"/>
    </font>
    <font>
      <vertAlign val="superscript"/>
      <sz val="11"/>
      <color theme="1"/>
      <name val="Arial"/>
      <family val="2"/>
    </font>
    <font>
      <i/>
      <vertAlign val="superscript"/>
      <sz val="11"/>
      <color theme="1"/>
      <name val="Arial"/>
      <family val="2"/>
    </font>
    <font>
      <b/>
      <sz val="11"/>
      <name val="Arial"/>
      <family val="2"/>
    </font>
    <font>
      <sz val="11"/>
      <name val="Arial"/>
      <family val="2"/>
    </font>
    <font>
      <sz val="10"/>
      <name val="Arial"/>
      <family val="2"/>
    </font>
  </fonts>
  <fills count="15">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C0C0C0"/>
        <bgColor rgb="FFC0C0C0"/>
      </patternFill>
    </fill>
    <fill>
      <patternFill patternType="solid">
        <fgColor rgb="FFFFFF99"/>
        <bgColor rgb="FFFFFF99"/>
      </patternFill>
    </fill>
    <fill>
      <patternFill patternType="solid">
        <fgColor theme="0"/>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tint="-4.9989318521683403E-2"/>
        <bgColor indexed="64"/>
      </patternFill>
    </fill>
  </fills>
  <borders count="31">
    <border>
      <left/>
      <right/>
      <top/>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rgb="FF000000"/>
      </right>
      <top/>
      <bottom style="thin">
        <color rgb="FF000000"/>
      </bottom>
      <diagonal/>
    </border>
    <border>
      <left style="thin">
        <color rgb="FF000000"/>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top/>
      <bottom style="thin">
        <color rgb="FF000000"/>
      </bottom>
      <diagonal/>
    </border>
    <border>
      <left/>
      <right style="thin">
        <color indexed="64"/>
      </right>
      <top/>
      <bottom style="thin">
        <color rgb="FF000000"/>
      </bottom>
      <diagonal/>
    </border>
    <border>
      <left style="thin">
        <color indexed="64"/>
      </left>
      <right/>
      <top/>
      <bottom/>
      <diagonal/>
    </border>
    <border>
      <left/>
      <right style="thin">
        <color indexed="64"/>
      </right>
      <top/>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18">
    <xf numFmtId="0" fontId="0" fillId="0" borderId="0"/>
    <xf numFmtId="0" fontId="13" fillId="8" borderId="1"/>
    <xf numFmtId="0" fontId="2" fillId="0" borderId="0"/>
    <xf numFmtId="0" fontId="3" fillId="2" borderId="0"/>
    <xf numFmtId="0" fontId="3" fillId="3" borderId="0"/>
    <xf numFmtId="0" fontId="2" fillId="4" borderId="0"/>
    <xf numFmtId="0" fontId="4" fillId="5" borderId="0"/>
    <xf numFmtId="0" fontId="5" fillId="6" borderId="0"/>
    <xf numFmtId="0" fontId="6" fillId="0" borderId="0"/>
    <xf numFmtId="0" fontId="7" fillId="7" borderId="0"/>
    <xf numFmtId="0" fontId="8" fillId="0" borderId="0"/>
    <xf numFmtId="0" fontId="9" fillId="0" borderId="0"/>
    <xf numFmtId="0" fontId="10" fillId="0" borderId="0"/>
    <xf numFmtId="0" fontId="11" fillId="0" borderId="0"/>
    <xf numFmtId="0" fontId="12" fillId="8" borderId="0"/>
    <xf numFmtId="0" fontId="1" fillId="0" borderId="0"/>
    <xf numFmtId="0" fontId="1" fillId="0" borderId="0"/>
    <xf numFmtId="0" fontId="4" fillId="0" borderId="0"/>
  </cellStyleXfs>
  <cellXfs count="81">
    <xf numFmtId="0" fontId="0" fillId="0" borderId="0" xfId="0"/>
    <xf numFmtId="0" fontId="14" fillId="9" borderId="3" xfId="0" applyFont="1" applyFill="1" applyBorder="1" applyAlignment="1" applyProtection="1">
      <alignment horizontal="center" vertical="center"/>
    </xf>
    <xf numFmtId="49" fontId="14" fillId="9" borderId="4" xfId="0" applyNumberFormat="1" applyFont="1" applyFill="1" applyBorder="1" applyAlignment="1" applyProtection="1">
      <alignment horizontal="center" vertical="center" wrapText="1"/>
    </xf>
    <xf numFmtId="0" fontId="16" fillId="0" borderId="2" xfId="0" applyFont="1" applyFill="1" applyBorder="1" applyAlignment="1" applyProtection="1">
      <alignment horizontal="center" vertical="center" wrapText="1"/>
    </xf>
    <xf numFmtId="0" fontId="14" fillId="9" borderId="14" xfId="0" applyFont="1" applyFill="1" applyBorder="1" applyAlignment="1" applyProtection="1">
      <alignment horizontal="center" vertical="center"/>
    </xf>
    <xf numFmtId="49" fontId="14" fillId="9" borderId="16" xfId="0" applyNumberFormat="1" applyFont="1" applyFill="1" applyBorder="1" applyAlignment="1" applyProtection="1">
      <alignment horizontal="center" vertical="center" wrapText="1"/>
    </xf>
    <xf numFmtId="0" fontId="0" fillId="0" borderId="23" xfId="0" applyFont="1" applyFill="1" applyBorder="1" applyAlignment="1" applyProtection="1">
      <alignment vertical="center" wrapText="1"/>
    </xf>
    <xf numFmtId="2" fontId="16" fillId="0" borderId="24" xfId="0" applyNumberFormat="1" applyFont="1" applyFill="1" applyBorder="1" applyAlignment="1" applyProtection="1">
      <alignment horizontal="center" vertical="center" wrapText="1"/>
    </xf>
    <xf numFmtId="0" fontId="0" fillId="0" borderId="15" xfId="0" applyFont="1" applyFill="1" applyBorder="1" applyAlignment="1" applyProtection="1">
      <alignment vertical="center" wrapText="1"/>
    </xf>
    <xf numFmtId="0" fontId="0" fillId="11" borderId="0" xfId="0" applyFill="1" applyAlignment="1">
      <alignment vertical="center"/>
    </xf>
    <xf numFmtId="0" fontId="0" fillId="0" borderId="0" xfId="0" applyAlignment="1">
      <alignment vertical="center"/>
    </xf>
    <xf numFmtId="164" fontId="16" fillId="0" borderId="24" xfId="0" applyNumberFormat="1" applyFont="1" applyFill="1" applyBorder="1" applyAlignment="1" applyProtection="1">
      <alignment horizontal="center" vertical="center" wrapText="1"/>
    </xf>
    <xf numFmtId="0" fontId="22" fillId="0" borderId="23" xfId="0" applyFont="1" applyFill="1" applyBorder="1" applyAlignment="1" applyProtection="1">
      <alignment vertical="center" wrapText="1"/>
    </xf>
    <xf numFmtId="0" fontId="23" fillId="0" borderId="2" xfId="0" applyFont="1" applyFill="1" applyBorder="1" applyAlignment="1" applyProtection="1">
      <alignment horizontal="center" vertical="center" wrapText="1"/>
    </xf>
    <xf numFmtId="164" fontId="23" fillId="0" borderId="24" xfId="0" applyNumberFormat="1" applyFont="1" applyFill="1" applyBorder="1" applyAlignment="1" applyProtection="1">
      <alignment horizontal="center" vertical="center" wrapText="1"/>
    </xf>
    <xf numFmtId="0" fontId="0" fillId="0" borderId="28" xfId="0" applyBorder="1" applyAlignment="1">
      <alignment horizontal="center" vertical="center"/>
    </xf>
    <xf numFmtId="0" fontId="0" fillId="14" borderId="28" xfId="0" applyFill="1" applyBorder="1" applyAlignment="1">
      <alignment horizontal="center" vertical="center" wrapText="1"/>
    </xf>
    <xf numFmtId="0" fontId="0" fillId="11" borderId="28" xfId="0" applyFill="1" applyBorder="1" applyAlignment="1">
      <alignment horizontal="center" vertical="center"/>
    </xf>
    <xf numFmtId="0" fontId="0" fillId="11" borderId="28" xfId="0" applyFill="1" applyBorder="1" applyAlignment="1">
      <alignment vertical="center"/>
    </xf>
    <xf numFmtId="0" fontId="0" fillId="0" borderId="28" xfId="0" applyBorder="1"/>
    <xf numFmtId="0" fontId="0" fillId="0" borderId="28" xfId="0" applyBorder="1" applyAlignment="1">
      <alignment vertical="center" wrapText="1"/>
    </xf>
    <xf numFmtId="0" fontId="16" fillId="0" borderId="28" xfId="0" applyFont="1" applyBorder="1" applyAlignment="1">
      <alignment horizontal="center" vertical="center" wrapText="1"/>
    </xf>
    <xf numFmtId="0" fontId="0" fillId="0" borderId="28" xfId="0" applyFont="1" applyFill="1" applyBorder="1" applyAlignment="1" applyProtection="1">
      <alignment vertical="center" wrapText="1"/>
    </xf>
    <xf numFmtId="0" fontId="16" fillId="0" borderId="28" xfId="0" applyFont="1" applyFill="1" applyBorder="1" applyAlignment="1" applyProtection="1">
      <alignment horizontal="center" vertical="center" wrapText="1"/>
    </xf>
    <xf numFmtId="0" fontId="14" fillId="13" borderId="21" xfId="0" applyFont="1" applyFill="1" applyBorder="1" applyAlignment="1" applyProtection="1">
      <alignment horizontal="center" vertical="center" wrapText="1"/>
    </xf>
    <xf numFmtId="0" fontId="14" fillId="13" borderId="0" xfId="0" applyFont="1" applyFill="1" applyBorder="1" applyAlignment="1" applyProtection="1">
      <alignment horizontal="center" vertical="center" wrapText="1"/>
    </xf>
    <xf numFmtId="0" fontId="14" fillId="13" borderId="22" xfId="0" applyFont="1" applyFill="1" applyBorder="1" applyAlignment="1" applyProtection="1">
      <alignment horizontal="center" vertical="center" wrapText="1"/>
    </xf>
    <xf numFmtId="0" fontId="15" fillId="9" borderId="11" xfId="0" applyFont="1" applyFill="1" applyBorder="1" applyAlignment="1" applyProtection="1">
      <alignment horizontal="center" vertical="center" wrapText="1"/>
    </xf>
    <xf numFmtId="0" fontId="15" fillId="9" borderId="5" xfId="0" applyFont="1" applyFill="1" applyBorder="1" applyAlignment="1" applyProtection="1">
      <alignment horizontal="center" vertical="center" wrapText="1"/>
    </xf>
    <xf numFmtId="0" fontId="15" fillId="9" borderId="12" xfId="0" applyFont="1" applyFill="1" applyBorder="1" applyAlignment="1" applyProtection="1">
      <alignment horizontal="center" vertical="center" wrapText="1"/>
    </xf>
    <xf numFmtId="0" fontId="14" fillId="9" borderId="8" xfId="0" applyFont="1" applyFill="1" applyBorder="1" applyAlignment="1" applyProtection="1">
      <alignment horizontal="center" vertical="center" wrapText="1"/>
    </xf>
    <xf numFmtId="0" fontId="14" fillId="9" borderId="9" xfId="0" applyFont="1" applyFill="1" applyBorder="1" applyAlignment="1" applyProtection="1">
      <alignment horizontal="center" vertical="center" wrapText="1"/>
    </xf>
    <xf numFmtId="0" fontId="14" fillId="9" borderId="10" xfId="0" applyFont="1" applyFill="1" applyBorder="1" applyAlignment="1" applyProtection="1">
      <alignment horizontal="center" vertical="center" wrapText="1"/>
    </xf>
    <xf numFmtId="0" fontId="14" fillId="10" borderId="17" xfId="0" applyFont="1" applyFill="1" applyBorder="1" applyAlignment="1" applyProtection="1">
      <alignment horizontal="center" vertical="center" wrapText="1"/>
    </xf>
    <xf numFmtId="0" fontId="14" fillId="10" borderId="6" xfId="0" applyFont="1" applyFill="1" applyBorder="1" applyAlignment="1" applyProtection="1">
      <alignment horizontal="center" vertical="center" wrapText="1"/>
    </xf>
    <xf numFmtId="0" fontId="14" fillId="10" borderId="18" xfId="0" applyFont="1" applyFill="1" applyBorder="1" applyAlignment="1" applyProtection="1">
      <alignment horizontal="center" vertical="center" wrapText="1"/>
    </xf>
    <xf numFmtId="49" fontId="14" fillId="9" borderId="3" xfId="0" applyNumberFormat="1" applyFont="1" applyFill="1" applyBorder="1" applyAlignment="1" applyProtection="1">
      <alignment horizontal="center" vertical="center"/>
    </xf>
    <xf numFmtId="49" fontId="14" fillId="9" borderId="4" xfId="0" applyNumberFormat="1" applyFont="1" applyFill="1" applyBorder="1" applyAlignment="1" applyProtection="1">
      <alignment horizontal="center" vertical="center"/>
    </xf>
    <xf numFmtId="0" fontId="0" fillId="9" borderId="13" xfId="0" applyFont="1" applyFill="1" applyBorder="1" applyAlignment="1" applyProtection="1">
      <alignment horizontal="center" vertical="center" wrapText="1"/>
    </xf>
    <xf numFmtId="0" fontId="0" fillId="9" borderId="15" xfId="0" applyFont="1" applyFill="1" applyBorder="1" applyAlignment="1" applyProtection="1">
      <alignment horizontal="center" vertical="center" wrapText="1"/>
    </xf>
    <xf numFmtId="0" fontId="17" fillId="12" borderId="19" xfId="0" applyFont="1" applyFill="1" applyBorder="1" applyAlignment="1" applyProtection="1">
      <alignment horizontal="left" vertical="center" wrapText="1"/>
    </xf>
    <xf numFmtId="0" fontId="17" fillId="12" borderId="7" xfId="0" applyFont="1" applyFill="1" applyBorder="1" applyAlignment="1" applyProtection="1">
      <alignment horizontal="left" vertical="center" wrapText="1"/>
    </xf>
    <xf numFmtId="0" fontId="17" fillId="12" borderId="20" xfId="0" applyFont="1" applyFill="1" applyBorder="1" applyAlignment="1" applyProtection="1">
      <alignment horizontal="left" vertical="center" wrapText="1"/>
    </xf>
    <xf numFmtId="0" fontId="17" fillId="12" borderId="11" xfId="0" applyFont="1" applyFill="1" applyBorder="1" applyAlignment="1" applyProtection="1">
      <alignment horizontal="left" vertical="center" wrapText="1"/>
    </xf>
    <xf numFmtId="0" fontId="17" fillId="12" borderId="5" xfId="0" applyFont="1" applyFill="1" applyBorder="1" applyAlignment="1" applyProtection="1">
      <alignment horizontal="left" vertical="center" wrapText="1"/>
    </xf>
    <xf numFmtId="0" fontId="17" fillId="12" borderId="12" xfId="0" applyFont="1" applyFill="1" applyBorder="1" applyAlignment="1" applyProtection="1">
      <alignment horizontal="left" vertical="center" wrapText="1"/>
    </xf>
    <xf numFmtId="0" fontId="14" fillId="13" borderId="17" xfId="0" applyFont="1" applyFill="1" applyBorder="1" applyAlignment="1" applyProtection="1">
      <alignment horizontal="center" vertical="center" wrapText="1"/>
    </xf>
    <xf numFmtId="0" fontId="14" fillId="13" borderId="6" xfId="0" applyFont="1" applyFill="1" applyBorder="1" applyAlignment="1" applyProtection="1">
      <alignment horizontal="center" vertical="center" wrapText="1"/>
    </xf>
    <xf numFmtId="0" fontId="14" fillId="13" borderId="18" xfId="0" applyFont="1" applyFill="1" applyBorder="1" applyAlignment="1" applyProtection="1">
      <alignment horizontal="center" vertical="center" wrapText="1"/>
    </xf>
    <xf numFmtId="0" fontId="14" fillId="10" borderId="21" xfId="0" applyFont="1" applyFill="1" applyBorder="1" applyAlignment="1" applyProtection="1">
      <alignment horizontal="center" vertical="center" wrapText="1"/>
    </xf>
    <xf numFmtId="0" fontId="14" fillId="10" borderId="0" xfId="0" applyFont="1" applyFill="1" applyBorder="1" applyAlignment="1" applyProtection="1">
      <alignment horizontal="center" vertical="center" wrapText="1"/>
    </xf>
    <xf numFmtId="0" fontId="14" fillId="10" borderId="22" xfId="0" applyFont="1" applyFill="1" applyBorder="1" applyAlignment="1" applyProtection="1">
      <alignment horizontal="center" vertical="center" wrapText="1"/>
    </xf>
    <xf numFmtId="0" fontId="21" fillId="13" borderId="11" xfId="0" applyFont="1" applyFill="1" applyBorder="1" applyAlignment="1" applyProtection="1">
      <alignment horizontal="center" vertical="center" wrapText="1"/>
    </xf>
    <xf numFmtId="0" fontId="21" fillId="13" borderId="5" xfId="0" applyFont="1" applyFill="1" applyBorder="1" applyAlignment="1" applyProtection="1">
      <alignment horizontal="center" vertical="center" wrapText="1"/>
    </xf>
    <xf numFmtId="0" fontId="21" fillId="13" borderId="12" xfId="0" applyFont="1" applyFill="1" applyBorder="1" applyAlignment="1" applyProtection="1">
      <alignment horizontal="center" vertical="center" wrapText="1"/>
    </xf>
    <xf numFmtId="0" fontId="21" fillId="10" borderId="21" xfId="0" applyFont="1" applyFill="1" applyBorder="1" applyAlignment="1" applyProtection="1">
      <alignment horizontal="center" vertical="center" wrapText="1"/>
    </xf>
    <xf numFmtId="0" fontId="21" fillId="10" borderId="0" xfId="0" applyFont="1" applyFill="1" applyBorder="1" applyAlignment="1" applyProtection="1">
      <alignment horizontal="center" vertical="center" wrapText="1"/>
    </xf>
    <xf numFmtId="0" fontId="21" fillId="10" borderId="22" xfId="0" applyFont="1" applyFill="1" applyBorder="1" applyAlignment="1" applyProtection="1">
      <alignment horizontal="center" vertical="center" wrapText="1"/>
    </xf>
    <xf numFmtId="0" fontId="14" fillId="10" borderId="28" xfId="0" applyFont="1" applyFill="1" applyBorder="1" applyAlignment="1">
      <alignment horizontal="center" vertical="center" wrapText="1"/>
    </xf>
    <xf numFmtId="0" fontId="14" fillId="13" borderId="28" xfId="0" applyFont="1" applyFill="1" applyBorder="1" applyAlignment="1">
      <alignment horizontal="center" vertical="center" wrapText="1"/>
    </xf>
    <xf numFmtId="0" fontId="17" fillId="12" borderId="28" xfId="0" applyFont="1" applyFill="1" applyBorder="1" applyAlignment="1">
      <alignment horizontal="center" vertical="center" wrapText="1"/>
    </xf>
    <xf numFmtId="0" fontId="17" fillId="12" borderId="28" xfId="0" applyFont="1" applyFill="1" applyBorder="1" applyAlignment="1" applyProtection="1">
      <alignment horizontal="center" vertical="center" wrapText="1"/>
    </xf>
    <xf numFmtId="0" fontId="14" fillId="10" borderId="25" xfId="0" applyFont="1" applyFill="1" applyBorder="1" applyAlignment="1" applyProtection="1">
      <alignment horizontal="center" vertical="center" wrapText="1"/>
    </xf>
    <xf numFmtId="0" fontId="14" fillId="10" borderId="26" xfId="0" applyFont="1" applyFill="1" applyBorder="1" applyAlignment="1" applyProtection="1">
      <alignment horizontal="center" vertical="center" wrapText="1"/>
    </xf>
    <xf numFmtId="0" fontId="14" fillId="10" borderId="27" xfId="0" applyFont="1" applyFill="1" applyBorder="1" applyAlignment="1" applyProtection="1">
      <alignment horizontal="center" vertical="center" wrapText="1"/>
    </xf>
    <xf numFmtId="0" fontId="17" fillId="12" borderId="25" xfId="0" applyFont="1" applyFill="1" applyBorder="1" applyAlignment="1" applyProtection="1">
      <alignment horizontal="center" vertical="center" wrapText="1"/>
    </xf>
    <xf numFmtId="0" fontId="17" fillId="12" borderId="26" xfId="0" applyFont="1" applyFill="1" applyBorder="1" applyAlignment="1" applyProtection="1">
      <alignment horizontal="center" vertical="center" wrapText="1"/>
    </xf>
    <xf numFmtId="0" fontId="17" fillId="12" borderId="27" xfId="0" applyFont="1" applyFill="1" applyBorder="1" applyAlignment="1" applyProtection="1">
      <alignment horizontal="center" vertical="center" wrapText="1"/>
    </xf>
    <xf numFmtId="0" fontId="14" fillId="10" borderId="29" xfId="0" applyFont="1" applyFill="1" applyBorder="1" applyAlignment="1" applyProtection="1">
      <alignment horizontal="center" vertical="center" wrapText="1"/>
    </xf>
    <xf numFmtId="0" fontId="14" fillId="10" borderId="30" xfId="0" applyFont="1" applyFill="1" applyBorder="1" applyAlignment="1" applyProtection="1">
      <alignment horizontal="center" vertical="center" wrapText="1"/>
    </xf>
    <xf numFmtId="0" fontId="14" fillId="13" borderId="25" xfId="0" applyFont="1" applyFill="1" applyBorder="1" applyAlignment="1" applyProtection="1">
      <alignment horizontal="center" vertical="center" wrapText="1"/>
    </xf>
    <xf numFmtId="0" fontId="14" fillId="13" borderId="26" xfId="0" applyFont="1" applyFill="1" applyBorder="1" applyAlignment="1" applyProtection="1">
      <alignment horizontal="center" vertical="center" wrapText="1"/>
    </xf>
    <xf numFmtId="0" fontId="14" fillId="13" borderId="27" xfId="0" applyFont="1" applyFill="1" applyBorder="1" applyAlignment="1" applyProtection="1">
      <alignment horizontal="center" vertical="center" wrapText="1"/>
    </xf>
    <xf numFmtId="0" fontId="14" fillId="13" borderId="28" xfId="0" applyFont="1" applyFill="1" applyBorder="1" applyAlignment="1" applyProtection="1">
      <alignment horizontal="center" vertical="center" wrapText="1"/>
    </xf>
    <xf numFmtId="0" fontId="17" fillId="12" borderId="25" xfId="0" applyFont="1" applyFill="1" applyBorder="1" applyAlignment="1" applyProtection="1">
      <alignment horizontal="left" vertical="center" wrapText="1"/>
    </xf>
    <xf numFmtId="0" fontId="17" fillId="12" borderId="26" xfId="0" applyFont="1" applyFill="1" applyBorder="1" applyAlignment="1" applyProtection="1">
      <alignment horizontal="left" vertical="center" wrapText="1"/>
    </xf>
    <xf numFmtId="0" fontId="17" fillId="12" borderId="27" xfId="0" applyFont="1" applyFill="1" applyBorder="1" applyAlignment="1" applyProtection="1">
      <alignment horizontal="left" vertical="center" wrapText="1"/>
    </xf>
    <xf numFmtId="165" fontId="0" fillId="11" borderId="28" xfId="0" applyNumberFormat="1" applyFill="1" applyBorder="1" applyAlignment="1">
      <alignment horizontal="center" vertical="center"/>
    </xf>
    <xf numFmtId="165" fontId="0" fillId="11" borderId="28" xfId="0" applyNumberFormat="1" applyFill="1" applyBorder="1" applyAlignment="1">
      <alignment vertical="center"/>
    </xf>
    <xf numFmtId="165" fontId="0" fillId="0" borderId="28" xfId="0" applyNumberFormat="1" applyBorder="1"/>
    <xf numFmtId="165" fontId="0" fillId="0" borderId="0" xfId="0" applyNumberFormat="1"/>
  </cellXfs>
  <cellStyles count="18">
    <cellStyle name="Accent" xfId="2" xr:uid="{00000000-0005-0000-0000-000000000000}"/>
    <cellStyle name="Accent 1" xfId="3" xr:uid="{00000000-0005-0000-0000-000001000000}"/>
    <cellStyle name="Accent 2" xfId="4" xr:uid="{00000000-0005-0000-0000-000002000000}"/>
    <cellStyle name="Accent 3" xfId="5" xr:uid="{00000000-0005-0000-0000-000003000000}"/>
    <cellStyle name="Bad" xfId="6" xr:uid="{00000000-0005-0000-0000-000004000000}"/>
    <cellStyle name="Error" xfId="7" xr:uid="{00000000-0005-0000-0000-000005000000}"/>
    <cellStyle name="Footnote" xfId="8" xr:uid="{00000000-0005-0000-0000-000006000000}"/>
    <cellStyle name="Good" xfId="9" xr:uid="{00000000-0005-0000-0000-000007000000}"/>
    <cellStyle name="Heading (user)" xfId="10" xr:uid="{00000000-0005-0000-0000-000008000000}"/>
    <cellStyle name="Heading 1" xfId="11" xr:uid="{00000000-0005-0000-0000-000009000000}"/>
    <cellStyle name="Heading 2" xfId="12" xr:uid="{00000000-0005-0000-0000-00000A000000}"/>
    <cellStyle name="Hyperlink" xfId="13" xr:uid="{00000000-0005-0000-0000-00000B000000}"/>
    <cellStyle name="Neutral" xfId="14" xr:uid="{00000000-0005-0000-0000-00000C000000}"/>
    <cellStyle name="Normal" xfId="0" builtinId="0" customBuiltin="1"/>
    <cellStyle name="Note" xfId="1" builtinId="10" customBuiltin="1"/>
    <cellStyle name="Status" xfId="15" xr:uid="{00000000-0005-0000-0000-00000F000000}"/>
    <cellStyle name="Text" xfId="16" xr:uid="{00000000-0005-0000-0000-000010000000}"/>
    <cellStyle name="Warning" xfId="17" xr:uid="{00000000-0005-0000-0000-00001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775"/>
  <sheetViews>
    <sheetView topLeftCell="A37" workbookViewId="0">
      <selection activeCell="B51" sqref="B51"/>
    </sheetView>
  </sheetViews>
  <sheetFormatPr baseColWidth="10" defaultColWidth="11" defaultRowHeight="13.8" x14ac:dyDescent="0.25"/>
  <cols>
    <col min="1" max="1" width="100.5" style="10" customWidth="1"/>
    <col min="2" max="2" width="21" style="10" customWidth="1"/>
    <col min="3" max="3" width="10.59765625" style="10" customWidth="1"/>
    <col min="4" max="4" width="13.8984375" style="10" customWidth="1"/>
    <col min="5" max="51" width="11" style="9"/>
    <col min="52" max="16384" width="11" style="10"/>
  </cols>
  <sheetData>
    <row r="1" spans="1:4" ht="33.75" customHeight="1" x14ac:dyDescent="0.25">
      <c r="A1" s="30" t="s">
        <v>66</v>
      </c>
      <c r="B1" s="31"/>
      <c r="C1" s="31"/>
      <c r="D1" s="32"/>
    </row>
    <row r="2" spans="1:4" ht="15" customHeight="1" x14ac:dyDescent="0.25">
      <c r="A2" s="27" t="s">
        <v>36</v>
      </c>
      <c r="B2" s="28"/>
      <c r="C2" s="28"/>
      <c r="D2" s="29"/>
    </row>
    <row r="3" spans="1:4" x14ac:dyDescent="0.25">
      <c r="A3" s="38" t="s">
        <v>2</v>
      </c>
      <c r="B3" s="1" t="s">
        <v>0</v>
      </c>
      <c r="C3" s="36" t="s">
        <v>4</v>
      </c>
      <c r="D3" s="4" t="s">
        <v>1</v>
      </c>
    </row>
    <row r="4" spans="1:4" x14ac:dyDescent="0.25">
      <c r="A4" s="39"/>
      <c r="B4" s="2" t="s">
        <v>3</v>
      </c>
      <c r="C4" s="37"/>
      <c r="D4" s="5" t="s">
        <v>5</v>
      </c>
    </row>
    <row r="5" spans="1:4" ht="27.75" customHeight="1" x14ac:dyDescent="0.25">
      <c r="A5" s="33" t="s">
        <v>65</v>
      </c>
      <c r="B5" s="34"/>
      <c r="C5" s="34"/>
      <c r="D5" s="35"/>
    </row>
    <row r="6" spans="1:4" x14ac:dyDescent="0.25">
      <c r="A6" s="24" t="s">
        <v>57</v>
      </c>
      <c r="B6" s="25"/>
      <c r="C6" s="25"/>
      <c r="D6" s="26"/>
    </row>
    <row r="7" spans="1:4" ht="28.5" customHeight="1" x14ac:dyDescent="0.25">
      <c r="A7" s="40" t="s">
        <v>58</v>
      </c>
      <c r="B7" s="41"/>
      <c r="C7" s="41"/>
      <c r="D7" s="42"/>
    </row>
    <row r="8" spans="1:4" x14ac:dyDescent="0.25">
      <c r="A8" s="6" t="s">
        <v>75</v>
      </c>
      <c r="B8" s="3" t="s">
        <v>18</v>
      </c>
      <c r="C8" s="3" t="s">
        <v>38</v>
      </c>
      <c r="D8" s="11"/>
    </row>
    <row r="9" spans="1:4" ht="27.75" customHeight="1" x14ac:dyDescent="0.25">
      <c r="A9" s="49" t="s">
        <v>64</v>
      </c>
      <c r="B9" s="50"/>
      <c r="C9" s="50"/>
      <c r="D9" s="51"/>
    </row>
    <row r="10" spans="1:4" x14ac:dyDescent="0.25">
      <c r="A10" s="46" t="s">
        <v>51</v>
      </c>
      <c r="B10" s="47"/>
      <c r="C10" s="47"/>
      <c r="D10" s="48"/>
    </row>
    <row r="11" spans="1:4" ht="14.4" x14ac:dyDescent="0.25">
      <c r="A11" s="40" t="s">
        <v>52</v>
      </c>
      <c r="B11" s="41"/>
      <c r="C11" s="41"/>
      <c r="D11" s="42"/>
    </row>
    <row r="12" spans="1:4" x14ac:dyDescent="0.25">
      <c r="A12" s="8" t="s">
        <v>53</v>
      </c>
      <c r="B12" s="3" t="s">
        <v>21</v>
      </c>
      <c r="C12" s="3" t="s">
        <v>7</v>
      </c>
      <c r="D12" s="11"/>
    </row>
    <row r="13" spans="1:4" x14ac:dyDescent="0.25">
      <c r="A13" s="6" t="s">
        <v>54</v>
      </c>
      <c r="B13" s="3" t="s">
        <v>22</v>
      </c>
      <c r="C13" s="3" t="s">
        <v>7</v>
      </c>
      <c r="D13" s="11"/>
    </row>
    <row r="14" spans="1:4" x14ac:dyDescent="0.25">
      <c r="A14" s="6" t="s">
        <v>55</v>
      </c>
      <c r="B14" s="3" t="s">
        <v>23</v>
      </c>
      <c r="C14" s="3" t="s">
        <v>7</v>
      </c>
      <c r="D14" s="11"/>
    </row>
    <row r="15" spans="1:4" x14ac:dyDescent="0.25">
      <c r="A15" s="6" t="s">
        <v>10</v>
      </c>
      <c r="B15" s="3" t="s">
        <v>48</v>
      </c>
      <c r="C15" s="3" t="s">
        <v>7</v>
      </c>
      <c r="D15" s="11"/>
    </row>
    <row r="16" spans="1:4" ht="27.75" customHeight="1" x14ac:dyDescent="0.25">
      <c r="A16" s="55" t="s">
        <v>63</v>
      </c>
      <c r="B16" s="56"/>
      <c r="C16" s="56"/>
      <c r="D16" s="57"/>
    </row>
    <row r="17" spans="1:4" x14ac:dyDescent="0.25">
      <c r="A17" s="52" t="s">
        <v>60</v>
      </c>
      <c r="B17" s="53"/>
      <c r="C17" s="53"/>
      <c r="D17" s="54"/>
    </row>
    <row r="18" spans="1:4" x14ac:dyDescent="0.25">
      <c r="A18" s="12" t="s">
        <v>59</v>
      </c>
      <c r="B18" s="13" t="s">
        <v>35</v>
      </c>
      <c r="C18" s="13" t="s">
        <v>17</v>
      </c>
      <c r="D18" s="14"/>
    </row>
    <row r="19" spans="1:4" ht="27.75" customHeight="1" x14ac:dyDescent="0.25">
      <c r="A19" s="33" t="s">
        <v>62</v>
      </c>
      <c r="B19" s="34"/>
      <c r="C19" s="34"/>
      <c r="D19" s="35"/>
    </row>
    <row r="20" spans="1:4" ht="14.4" x14ac:dyDescent="0.25">
      <c r="A20" s="43" t="s">
        <v>37</v>
      </c>
      <c r="B20" s="44"/>
      <c r="C20" s="44"/>
      <c r="D20" s="45"/>
    </row>
    <row r="21" spans="1:4" x14ac:dyDescent="0.25">
      <c r="A21" s="6" t="s">
        <v>41</v>
      </c>
      <c r="B21" s="3" t="s">
        <v>19</v>
      </c>
      <c r="C21" s="3" t="s">
        <v>38</v>
      </c>
      <c r="D21" s="11"/>
    </row>
    <row r="22" spans="1:4" x14ac:dyDescent="0.25">
      <c r="A22" s="6" t="s">
        <v>42</v>
      </c>
      <c r="B22" s="3" t="s">
        <v>20</v>
      </c>
      <c r="C22" s="3" t="s">
        <v>38</v>
      </c>
      <c r="D22" s="11"/>
    </row>
    <row r="23" spans="1:4" x14ac:dyDescent="0.25">
      <c r="A23" s="6" t="s">
        <v>43</v>
      </c>
      <c r="B23" s="3" t="s">
        <v>45</v>
      </c>
      <c r="C23" s="3" t="s">
        <v>38</v>
      </c>
      <c r="D23" s="11"/>
    </row>
    <row r="24" spans="1:4" s="9" customFormat="1" ht="27.75" customHeight="1" x14ac:dyDescent="0.25">
      <c r="A24" s="33" t="s">
        <v>61</v>
      </c>
      <c r="B24" s="34"/>
      <c r="C24" s="34"/>
      <c r="D24" s="35"/>
    </row>
    <row r="25" spans="1:4" x14ac:dyDescent="0.25">
      <c r="A25" s="46" t="s">
        <v>8</v>
      </c>
      <c r="B25" s="47"/>
      <c r="C25" s="47"/>
      <c r="D25" s="48"/>
    </row>
    <row r="26" spans="1:4" ht="30.75" customHeight="1" x14ac:dyDescent="0.25">
      <c r="A26" s="40" t="s">
        <v>9</v>
      </c>
      <c r="B26" s="41"/>
      <c r="C26" s="41"/>
      <c r="D26" s="42"/>
    </row>
    <row r="27" spans="1:4" ht="16.2" x14ac:dyDescent="0.25">
      <c r="A27" s="8" t="s">
        <v>44</v>
      </c>
      <c r="B27" s="3" t="s">
        <v>24</v>
      </c>
      <c r="C27" s="3" t="s">
        <v>6</v>
      </c>
      <c r="D27" s="7"/>
    </row>
    <row r="28" spans="1:4" ht="15.6" x14ac:dyDescent="0.25">
      <c r="A28" s="6" t="s">
        <v>46</v>
      </c>
      <c r="B28" s="3" t="s">
        <v>25</v>
      </c>
      <c r="C28" s="3" t="s">
        <v>6</v>
      </c>
      <c r="D28" s="7"/>
    </row>
    <row r="29" spans="1:4" ht="15.6" x14ac:dyDescent="0.25">
      <c r="A29" s="6" t="s">
        <v>47</v>
      </c>
      <c r="B29" s="3" t="s">
        <v>26</v>
      </c>
      <c r="C29" s="3" t="s">
        <v>6</v>
      </c>
      <c r="D29" s="7"/>
    </row>
    <row r="30" spans="1:4" x14ac:dyDescent="0.25">
      <c r="A30" s="6" t="s">
        <v>10</v>
      </c>
      <c r="B30" s="3" t="s">
        <v>50</v>
      </c>
      <c r="C30" s="3" t="s">
        <v>38</v>
      </c>
      <c r="D30" s="7"/>
    </row>
    <row r="31" spans="1:4" x14ac:dyDescent="0.25">
      <c r="A31" s="46" t="s">
        <v>11</v>
      </c>
      <c r="B31" s="47"/>
      <c r="C31" s="47"/>
      <c r="D31" s="48"/>
    </row>
    <row r="32" spans="1:4" ht="30" customHeight="1" x14ac:dyDescent="0.25">
      <c r="A32" s="40" t="s">
        <v>12</v>
      </c>
      <c r="B32" s="41"/>
      <c r="C32" s="41"/>
      <c r="D32" s="42"/>
    </row>
    <row r="33" spans="1:4" ht="16.2" x14ac:dyDescent="0.25">
      <c r="A33" s="8" t="s">
        <v>44</v>
      </c>
      <c r="B33" s="3" t="s">
        <v>27</v>
      </c>
      <c r="C33" s="3" t="s">
        <v>6</v>
      </c>
      <c r="D33" s="7"/>
    </row>
    <row r="34" spans="1:4" ht="15.6" x14ac:dyDescent="0.25">
      <c r="A34" s="6" t="s">
        <v>46</v>
      </c>
      <c r="B34" s="3" t="s">
        <v>28</v>
      </c>
      <c r="C34" s="3" t="s">
        <v>6</v>
      </c>
      <c r="D34" s="7"/>
    </row>
    <row r="35" spans="1:4" ht="15.6" x14ac:dyDescent="0.25">
      <c r="A35" s="6" t="s">
        <v>47</v>
      </c>
      <c r="B35" s="3" t="s">
        <v>29</v>
      </c>
      <c r="C35" s="3" t="s">
        <v>6</v>
      </c>
      <c r="D35" s="7"/>
    </row>
    <row r="36" spans="1:4" x14ac:dyDescent="0.25">
      <c r="A36" s="6" t="s">
        <v>10</v>
      </c>
      <c r="B36" s="3" t="s">
        <v>49</v>
      </c>
      <c r="C36" s="3" t="s">
        <v>38</v>
      </c>
      <c r="D36" s="7"/>
    </row>
    <row r="37" spans="1:4" x14ac:dyDescent="0.25">
      <c r="A37" s="46" t="s">
        <v>13</v>
      </c>
      <c r="B37" s="47"/>
      <c r="C37" s="47"/>
      <c r="D37" s="48"/>
    </row>
    <row r="38" spans="1:4" ht="14.4" x14ac:dyDescent="0.25">
      <c r="A38" s="40" t="s">
        <v>14</v>
      </c>
      <c r="B38" s="41"/>
      <c r="C38" s="41"/>
      <c r="D38" s="42"/>
    </row>
    <row r="39" spans="1:4" ht="16.2" x14ac:dyDescent="0.25">
      <c r="A39" s="8" t="s">
        <v>44</v>
      </c>
      <c r="B39" s="3" t="s">
        <v>30</v>
      </c>
      <c r="C39" s="3" t="s">
        <v>6</v>
      </c>
      <c r="D39" s="7"/>
    </row>
    <row r="40" spans="1:4" ht="15.6" x14ac:dyDescent="0.25">
      <c r="A40" s="6" t="s">
        <v>46</v>
      </c>
      <c r="B40" s="3" t="s">
        <v>31</v>
      </c>
      <c r="C40" s="3" t="s">
        <v>6</v>
      </c>
      <c r="D40" s="7"/>
    </row>
    <row r="41" spans="1:4" ht="15.6" x14ac:dyDescent="0.25">
      <c r="A41" s="6" t="s">
        <v>47</v>
      </c>
      <c r="B41" s="3" t="s">
        <v>32</v>
      </c>
      <c r="C41" s="3" t="s">
        <v>6</v>
      </c>
      <c r="D41" s="7"/>
    </row>
    <row r="42" spans="1:4" x14ac:dyDescent="0.25">
      <c r="A42" s="6" t="s">
        <v>10</v>
      </c>
      <c r="B42" s="3" t="s">
        <v>56</v>
      </c>
      <c r="C42" s="3" t="s">
        <v>38</v>
      </c>
      <c r="D42" s="7"/>
    </row>
    <row r="43" spans="1:4" x14ac:dyDescent="0.25">
      <c r="A43" s="46" t="s">
        <v>15</v>
      </c>
      <c r="B43" s="47"/>
      <c r="C43" s="47"/>
      <c r="D43" s="48"/>
    </row>
    <row r="44" spans="1:4" ht="14.4" x14ac:dyDescent="0.25">
      <c r="A44" s="40" t="s">
        <v>16</v>
      </c>
      <c r="B44" s="41"/>
      <c r="C44" s="41"/>
      <c r="D44" s="42"/>
    </row>
    <row r="45" spans="1:4" ht="16.2" x14ac:dyDescent="0.25">
      <c r="A45" s="8" t="s">
        <v>44</v>
      </c>
      <c r="B45" s="3" t="s">
        <v>33</v>
      </c>
      <c r="C45" s="3" t="s">
        <v>6</v>
      </c>
      <c r="D45" s="7"/>
    </row>
    <row r="46" spans="1:4" ht="15.6" x14ac:dyDescent="0.25">
      <c r="A46" s="6" t="s">
        <v>46</v>
      </c>
      <c r="B46" s="3" t="s">
        <v>34</v>
      </c>
      <c r="C46" s="3" t="s">
        <v>6</v>
      </c>
      <c r="D46" s="7"/>
    </row>
    <row r="47" spans="1:4" ht="15.6" x14ac:dyDescent="0.25">
      <c r="A47" s="6" t="s">
        <v>47</v>
      </c>
      <c r="B47" s="3" t="s">
        <v>39</v>
      </c>
      <c r="C47" s="3" t="s">
        <v>6</v>
      </c>
      <c r="D47" s="7"/>
    </row>
    <row r="48" spans="1:4" ht="15.6" x14ac:dyDescent="0.25">
      <c r="A48" s="6" t="s">
        <v>10</v>
      </c>
      <c r="B48" s="3" t="s">
        <v>40</v>
      </c>
      <c r="C48" s="3" t="s">
        <v>6</v>
      </c>
      <c r="D48" s="7"/>
    </row>
    <row r="49" spans="1:4" s="9" customFormat="1" x14ac:dyDescent="0.25">
      <c r="A49" s="33" t="s">
        <v>67</v>
      </c>
      <c r="B49" s="34"/>
      <c r="C49" s="34"/>
      <c r="D49" s="35"/>
    </row>
    <row r="50" spans="1:4" s="9" customFormat="1" ht="14.4" x14ac:dyDescent="0.25">
      <c r="A50" s="40" t="s">
        <v>68</v>
      </c>
      <c r="B50" s="41"/>
      <c r="C50" s="41"/>
      <c r="D50" s="42"/>
    </row>
    <row r="51" spans="1:4" s="9" customFormat="1" ht="16.2" x14ac:dyDescent="0.25">
      <c r="A51" s="8" t="s">
        <v>44</v>
      </c>
      <c r="B51" s="3" t="s">
        <v>77</v>
      </c>
      <c r="C51" s="3" t="s">
        <v>6</v>
      </c>
      <c r="D51" s="7"/>
    </row>
    <row r="52" spans="1:4" s="9" customFormat="1" x14ac:dyDescent="0.25"/>
    <row r="53" spans="1:4" s="9" customFormat="1" x14ac:dyDescent="0.25"/>
    <row r="54" spans="1:4" s="9" customFormat="1" x14ac:dyDescent="0.25"/>
    <row r="55" spans="1:4" s="9" customFormat="1" x14ac:dyDescent="0.25"/>
    <row r="56" spans="1:4" s="9" customFormat="1" x14ac:dyDescent="0.25"/>
    <row r="57" spans="1:4" s="9" customFormat="1" x14ac:dyDescent="0.25"/>
    <row r="58" spans="1:4" s="9" customFormat="1" x14ac:dyDescent="0.25"/>
    <row r="59" spans="1:4" s="9" customFormat="1" x14ac:dyDescent="0.25"/>
    <row r="60" spans="1:4" s="9" customFormat="1" x14ac:dyDescent="0.25"/>
    <row r="61" spans="1:4" s="9" customFormat="1" x14ac:dyDescent="0.25"/>
    <row r="62" spans="1:4" s="9" customFormat="1" x14ac:dyDescent="0.25"/>
    <row r="63" spans="1:4" s="9" customFormat="1" x14ac:dyDescent="0.25"/>
    <row r="64" spans="1:4" s="9" customFormat="1" x14ac:dyDescent="0.25"/>
    <row r="65" s="9" customFormat="1" x14ac:dyDescent="0.25"/>
    <row r="66" s="9" customFormat="1" x14ac:dyDescent="0.25"/>
    <row r="67" s="9" customFormat="1" x14ac:dyDescent="0.25"/>
    <row r="68" s="9" customFormat="1" x14ac:dyDescent="0.25"/>
    <row r="69" s="9" customFormat="1" x14ac:dyDescent="0.25"/>
    <row r="70" s="9" customFormat="1" x14ac:dyDescent="0.25"/>
    <row r="71" s="9" customFormat="1" x14ac:dyDescent="0.25"/>
    <row r="72" s="9" customFormat="1" x14ac:dyDescent="0.25"/>
    <row r="73" s="9" customFormat="1" x14ac:dyDescent="0.25"/>
    <row r="74" s="9" customFormat="1" x14ac:dyDescent="0.25"/>
    <row r="75" s="9" customFormat="1" x14ac:dyDescent="0.25"/>
    <row r="76" s="9" customFormat="1" x14ac:dyDescent="0.25"/>
    <row r="77" s="9" customFormat="1" x14ac:dyDescent="0.25"/>
    <row r="78" s="9" customFormat="1" x14ac:dyDescent="0.25"/>
    <row r="79" s="9" customFormat="1" x14ac:dyDescent="0.25"/>
    <row r="80" s="9" customFormat="1" x14ac:dyDescent="0.25"/>
    <row r="81" s="9" customFormat="1" x14ac:dyDescent="0.25"/>
    <row r="82" s="9" customFormat="1" x14ac:dyDescent="0.25"/>
    <row r="83" s="9" customFormat="1" x14ac:dyDescent="0.25"/>
    <row r="84" s="9" customFormat="1" x14ac:dyDescent="0.25"/>
    <row r="85" s="9" customFormat="1" x14ac:dyDescent="0.25"/>
    <row r="86" s="9" customFormat="1" x14ac:dyDescent="0.25"/>
    <row r="87" s="9" customFormat="1" x14ac:dyDescent="0.25"/>
    <row r="88" s="9" customFormat="1" x14ac:dyDescent="0.25"/>
    <row r="89" s="9" customFormat="1" x14ac:dyDescent="0.25"/>
    <row r="90" s="9" customFormat="1" x14ac:dyDescent="0.25"/>
    <row r="91" s="9" customFormat="1" x14ac:dyDescent="0.25"/>
    <row r="92" s="9" customFormat="1" x14ac:dyDescent="0.25"/>
    <row r="93" s="9" customFormat="1" x14ac:dyDescent="0.25"/>
    <row r="94" s="9" customFormat="1" x14ac:dyDescent="0.25"/>
    <row r="95" s="9" customFormat="1" x14ac:dyDescent="0.25"/>
    <row r="96" s="9" customFormat="1" x14ac:dyDescent="0.25"/>
    <row r="97" s="9" customFormat="1" x14ac:dyDescent="0.25"/>
    <row r="98" s="9" customFormat="1" x14ac:dyDescent="0.25"/>
    <row r="99" s="9" customFormat="1" x14ac:dyDescent="0.25"/>
    <row r="100" s="9" customFormat="1" x14ac:dyDescent="0.25"/>
    <row r="101" s="9" customFormat="1" x14ac:dyDescent="0.25"/>
    <row r="102" s="9" customFormat="1" x14ac:dyDescent="0.25"/>
    <row r="103" s="9" customFormat="1" x14ac:dyDescent="0.25"/>
    <row r="104" s="9" customFormat="1" x14ac:dyDescent="0.25"/>
    <row r="105" s="9" customFormat="1" x14ac:dyDescent="0.25"/>
    <row r="106" s="9" customFormat="1" x14ac:dyDescent="0.25"/>
    <row r="107" s="9" customFormat="1" x14ac:dyDescent="0.25"/>
    <row r="108" s="9" customFormat="1" x14ac:dyDescent="0.25"/>
    <row r="109" s="9" customFormat="1" x14ac:dyDescent="0.25"/>
    <row r="110" s="9" customFormat="1" x14ac:dyDescent="0.25"/>
    <row r="111" s="9" customFormat="1" x14ac:dyDescent="0.25"/>
    <row r="112" s="9" customFormat="1" x14ac:dyDescent="0.25"/>
    <row r="113" s="9" customFormat="1" x14ac:dyDescent="0.25"/>
    <row r="114" s="9" customFormat="1" x14ac:dyDescent="0.25"/>
    <row r="115" s="9" customFormat="1" x14ac:dyDescent="0.25"/>
    <row r="116" s="9" customFormat="1" x14ac:dyDescent="0.25"/>
    <row r="117" s="9" customFormat="1" x14ac:dyDescent="0.25"/>
    <row r="118" s="9" customFormat="1" x14ac:dyDescent="0.25"/>
    <row r="119" s="9" customFormat="1" x14ac:dyDescent="0.25"/>
    <row r="120" s="9" customFormat="1" x14ac:dyDescent="0.25"/>
    <row r="121" s="9" customFormat="1" x14ac:dyDescent="0.25"/>
    <row r="122" s="9" customFormat="1" x14ac:dyDescent="0.25"/>
    <row r="123" s="9" customFormat="1" x14ac:dyDescent="0.25"/>
    <row r="124" s="9" customFormat="1" x14ac:dyDescent="0.25"/>
    <row r="125" s="9" customFormat="1" x14ac:dyDescent="0.25"/>
    <row r="126" s="9" customFormat="1" x14ac:dyDescent="0.25"/>
    <row r="127" s="9" customFormat="1" x14ac:dyDescent="0.25"/>
    <row r="128" s="9" customFormat="1" x14ac:dyDescent="0.25"/>
    <row r="129" s="9" customFormat="1" x14ac:dyDescent="0.25"/>
    <row r="130" s="9" customFormat="1" x14ac:dyDescent="0.25"/>
    <row r="131" s="9" customFormat="1" x14ac:dyDescent="0.25"/>
    <row r="132" s="9" customFormat="1" x14ac:dyDescent="0.25"/>
    <row r="133" s="9" customFormat="1" x14ac:dyDescent="0.25"/>
    <row r="134" s="9" customFormat="1" x14ac:dyDescent="0.25"/>
    <row r="135" s="9" customFormat="1" x14ac:dyDescent="0.25"/>
    <row r="136" s="9" customFormat="1" x14ac:dyDescent="0.25"/>
    <row r="137" s="9" customFormat="1" x14ac:dyDescent="0.25"/>
    <row r="138" s="9" customFormat="1" x14ac:dyDescent="0.25"/>
    <row r="139" s="9" customFormat="1" x14ac:dyDescent="0.25"/>
    <row r="140" s="9" customFormat="1" x14ac:dyDescent="0.25"/>
    <row r="141" s="9" customFormat="1" x14ac:dyDescent="0.25"/>
    <row r="142" s="9" customFormat="1" x14ac:dyDescent="0.25"/>
    <row r="143" s="9" customFormat="1" x14ac:dyDescent="0.25"/>
    <row r="144" s="9" customFormat="1" x14ac:dyDescent="0.25"/>
    <row r="145" s="9" customFormat="1" x14ac:dyDescent="0.25"/>
    <row r="146" s="9" customFormat="1" x14ac:dyDescent="0.25"/>
    <row r="147" s="9" customFormat="1" x14ac:dyDescent="0.25"/>
    <row r="148" s="9" customFormat="1" x14ac:dyDescent="0.25"/>
    <row r="149" s="9" customFormat="1" x14ac:dyDescent="0.25"/>
    <row r="150" s="9" customFormat="1" x14ac:dyDescent="0.25"/>
    <row r="151" s="9" customFormat="1" x14ac:dyDescent="0.25"/>
    <row r="152" s="9" customFormat="1" x14ac:dyDescent="0.25"/>
    <row r="153" s="9" customFormat="1" x14ac:dyDescent="0.25"/>
    <row r="154" s="9" customFormat="1" x14ac:dyDescent="0.25"/>
    <row r="155" s="9" customFormat="1" x14ac:dyDescent="0.25"/>
    <row r="156" s="9" customFormat="1" x14ac:dyDescent="0.25"/>
    <row r="157" s="9" customFormat="1" x14ac:dyDescent="0.25"/>
    <row r="158" s="9" customFormat="1" x14ac:dyDescent="0.25"/>
    <row r="159" s="9" customFormat="1" x14ac:dyDescent="0.25"/>
    <row r="160" s="9" customFormat="1" x14ac:dyDescent="0.25"/>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row r="358" s="9" customFormat="1" x14ac:dyDescent="0.25"/>
    <row r="359" s="9" customFormat="1" x14ac:dyDescent="0.25"/>
    <row r="360" s="9" customFormat="1" x14ac:dyDescent="0.25"/>
    <row r="361" s="9" customFormat="1" x14ac:dyDescent="0.25"/>
    <row r="362" s="9" customFormat="1" x14ac:dyDescent="0.25"/>
    <row r="363" s="9" customFormat="1" x14ac:dyDescent="0.25"/>
    <row r="364" s="9" customFormat="1" x14ac:dyDescent="0.25"/>
    <row r="365" s="9" customFormat="1" x14ac:dyDescent="0.25"/>
    <row r="366" s="9" customFormat="1" x14ac:dyDescent="0.25"/>
    <row r="367" s="9" customFormat="1" x14ac:dyDescent="0.25"/>
    <row r="368" s="9" customFormat="1" x14ac:dyDescent="0.25"/>
    <row r="369" s="9" customFormat="1" x14ac:dyDescent="0.25"/>
    <row r="370" s="9" customFormat="1" x14ac:dyDescent="0.25"/>
    <row r="371" s="9" customFormat="1" x14ac:dyDescent="0.25"/>
    <row r="372" s="9" customFormat="1" x14ac:dyDescent="0.25"/>
    <row r="373" s="9" customFormat="1" x14ac:dyDescent="0.25"/>
    <row r="374" s="9" customFormat="1" x14ac:dyDescent="0.25"/>
    <row r="375" s="9" customFormat="1" x14ac:dyDescent="0.25"/>
    <row r="376" s="9" customFormat="1" x14ac:dyDescent="0.25"/>
    <row r="377" s="9" customFormat="1" x14ac:dyDescent="0.25"/>
    <row r="378" s="9" customFormat="1" x14ac:dyDescent="0.25"/>
    <row r="379" s="9" customFormat="1" x14ac:dyDescent="0.25"/>
    <row r="380" s="9" customFormat="1" x14ac:dyDescent="0.25"/>
    <row r="381" s="9" customFormat="1" x14ac:dyDescent="0.25"/>
    <row r="382" s="9" customFormat="1" x14ac:dyDescent="0.25"/>
    <row r="383" s="9" customFormat="1" x14ac:dyDescent="0.25"/>
    <row r="384" s="9" customFormat="1" x14ac:dyDescent="0.25"/>
    <row r="385" s="9" customFormat="1" x14ac:dyDescent="0.25"/>
    <row r="386" s="9" customFormat="1" x14ac:dyDescent="0.25"/>
    <row r="387" s="9" customFormat="1" x14ac:dyDescent="0.25"/>
    <row r="388" s="9" customFormat="1" x14ac:dyDescent="0.25"/>
    <row r="389" s="9" customFormat="1" x14ac:dyDescent="0.25"/>
    <row r="390" s="9" customFormat="1" x14ac:dyDescent="0.25"/>
    <row r="391" s="9" customFormat="1" x14ac:dyDescent="0.25"/>
    <row r="392" s="9" customFormat="1" x14ac:dyDescent="0.25"/>
    <row r="393" s="9" customFormat="1" x14ac:dyDescent="0.25"/>
    <row r="394" s="9" customFormat="1" x14ac:dyDescent="0.25"/>
    <row r="395" s="9" customFormat="1" x14ac:dyDescent="0.25"/>
    <row r="396" s="9" customFormat="1" x14ac:dyDescent="0.25"/>
    <row r="397" s="9" customFormat="1" x14ac:dyDescent="0.25"/>
    <row r="398" s="9" customFormat="1" x14ac:dyDescent="0.25"/>
    <row r="399" s="9" customFormat="1" x14ac:dyDescent="0.25"/>
    <row r="400" s="9" customFormat="1" x14ac:dyDescent="0.25"/>
    <row r="401" s="9" customFormat="1" x14ac:dyDescent="0.25"/>
    <row r="402" s="9" customFormat="1" x14ac:dyDescent="0.25"/>
    <row r="403" s="9" customFormat="1" x14ac:dyDescent="0.25"/>
    <row r="404" s="9" customFormat="1" x14ac:dyDescent="0.25"/>
    <row r="405" s="9" customFormat="1" x14ac:dyDescent="0.25"/>
    <row r="406" s="9" customFormat="1" x14ac:dyDescent="0.25"/>
    <row r="407" s="9" customFormat="1" x14ac:dyDescent="0.25"/>
    <row r="408" s="9" customFormat="1" x14ac:dyDescent="0.25"/>
    <row r="409" s="9" customFormat="1" x14ac:dyDescent="0.25"/>
    <row r="410" s="9" customFormat="1" x14ac:dyDescent="0.25"/>
    <row r="411" s="9" customFormat="1" x14ac:dyDescent="0.25"/>
    <row r="412" s="9" customFormat="1" x14ac:dyDescent="0.25"/>
    <row r="413" s="9" customFormat="1" x14ac:dyDescent="0.25"/>
    <row r="414" s="9" customFormat="1" x14ac:dyDescent="0.25"/>
    <row r="415" s="9" customFormat="1" x14ac:dyDescent="0.25"/>
    <row r="416" s="9" customFormat="1" x14ac:dyDescent="0.25"/>
    <row r="417" s="9" customFormat="1" x14ac:dyDescent="0.25"/>
    <row r="418" s="9" customFormat="1" x14ac:dyDescent="0.25"/>
    <row r="419" s="9" customFormat="1" x14ac:dyDescent="0.25"/>
    <row r="420" s="9" customFormat="1" x14ac:dyDescent="0.25"/>
    <row r="421" s="9" customFormat="1" x14ac:dyDescent="0.25"/>
    <row r="422" s="9" customFormat="1" x14ac:dyDescent="0.25"/>
    <row r="423" s="9" customFormat="1" x14ac:dyDescent="0.25"/>
    <row r="424" s="9" customFormat="1" x14ac:dyDescent="0.25"/>
    <row r="425" s="9" customFormat="1" x14ac:dyDescent="0.25"/>
    <row r="426" s="9" customFormat="1" x14ac:dyDescent="0.25"/>
    <row r="427" s="9" customFormat="1" x14ac:dyDescent="0.25"/>
    <row r="428" s="9" customFormat="1" x14ac:dyDescent="0.25"/>
    <row r="429" s="9" customFormat="1" x14ac:dyDescent="0.25"/>
    <row r="430" s="9" customFormat="1" x14ac:dyDescent="0.25"/>
    <row r="431" s="9" customFormat="1" x14ac:dyDescent="0.25"/>
    <row r="432" s="9" customFormat="1" x14ac:dyDescent="0.25"/>
    <row r="433" s="9" customFormat="1" x14ac:dyDescent="0.25"/>
    <row r="434" s="9" customFormat="1" x14ac:dyDescent="0.25"/>
    <row r="435" s="9" customFormat="1" x14ac:dyDescent="0.25"/>
    <row r="436" s="9" customFormat="1" x14ac:dyDescent="0.25"/>
    <row r="437" s="9" customFormat="1" x14ac:dyDescent="0.25"/>
    <row r="438" s="9" customFormat="1" x14ac:dyDescent="0.25"/>
    <row r="439" s="9" customFormat="1" x14ac:dyDescent="0.25"/>
    <row r="440" s="9" customFormat="1" x14ac:dyDescent="0.25"/>
    <row r="441" s="9" customFormat="1" x14ac:dyDescent="0.25"/>
    <row r="442" s="9" customFormat="1" x14ac:dyDescent="0.25"/>
    <row r="443" s="9" customFormat="1" x14ac:dyDescent="0.25"/>
    <row r="444" s="9" customFormat="1" x14ac:dyDescent="0.25"/>
    <row r="445" s="9" customFormat="1" x14ac:dyDescent="0.25"/>
    <row r="446" s="9" customFormat="1" x14ac:dyDescent="0.25"/>
    <row r="447" s="9" customFormat="1" x14ac:dyDescent="0.25"/>
    <row r="448" s="9" customFormat="1" x14ac:dyDescent="0.25"/>
    <row r="449" s="9" customFormat="1" x14ac:dyDescent="0.25"/>
    <row r="450" s="9" customFormat="1" x14ac:dyDescent="0.25"/>
    <row r="451" s="9" customFormat="1" x14ac:dyDescent="0.25"/>
    <row r="452" s="9" customFormat="1" x14ac:dyDescent="0.25"/>
    <row r="453" s="9" customFormat="1" x14ac:dyDescent="0.25"/>
    <row r="454" s="9" customFormat="1" x14ac:dyDescent="0.25"/>
    <row r="455" s="9" customFormat="1" x14ac:dyDescent="0.25"/>
    <row r="456" s="9" customFormat="1" x14ac:dyDescent="0.25"/>
    <row r="457" s="9" customFormat="1" x14ac:dyDescent="0.25"/>
    <row r="458" s="9" customFormat="1" x14ac:dyDescent="0.25"/>
    <row r="459" s="9" customFormat="1" x14ac:dyDescent="0.25"/>
    <row r="460" s="9" customFormat="1" x14ac:dyDescent="0.25"/>
    <row r="461" s="9" customFormat="1" x14ac:dyDescent="0.25"/>
    <row r="462" s="9" customFormat="1" x14ac:dyDescent="0.25"/>
    <row r="463" s="9" customFormat="1" x14ac:dyDescent="0.25"/>
    <row r="464" s="9" customFormat="1" x14ac:dyDescent="0.25"/>
    <row r="465" s="9" customFormat="1" x14ac:dyDescent="0.25"/>
    <row r="466" s="9" customFormat="1" x14ac:dyDescent="0.25"/>
    <row r="467" s="9" customFormat="1" x14ac:dyDescent="0.25"/>
    <row r="468" s="9" customFormat="1" x14ac:dyDescent="0.25"/>
    <row r="469" s="9" customFormat="1" x14ac:dyDescent="0.25"/>
    <row r="470" s="9" customFormat="1" x14ac:dyDescent="0.25"/>
    <row r="471" s="9" customFormat="1" x14ac:dyDescent="0.25"/>
    <row r="472" s="9" customFormat="1" x14ac:dyDescent="0.25"/>
    <row r="473" s="9" customFormat="1" x14ac:dyDescent="0.25"/>
    <row r="474" s="9" customFormat="1" x14ac:dyDescent="0.25"/>
    <row r="475" s="9" customFormat="1" x14ac:dyDescent="0.25"/>
    <row r="476" s="9" customFormat="1" x14ac:dyDescent="0.25"/>
    <row r="477" s="9" customFormat="1" x14ac:dyDescent="0.25"/>
    <row r="478" s="9" customFormat="1" x14ac:dyDescent="0.25"/>
    <row r="479" s="9" customFormat="1" x14ac:dyDescent="0.25"/>
    <row r="480" s="9" customFormat="1" x14ac:dyDescent="0.25"/>
    <row r="481" s="9" customFormat="1" x14ac:dyDescent="0.25"/>
    <row r="482" s="9" customFormat="1" x14ac:dyDescent="0.25"/>
    <row r="483" s="9" customFormat="1" x14ac:dyDescent="0.25"/>
    <row r="484" s="9" customFormat="1" x14ac:dyDescent="0.25"/>
    <row r="485" s="9" customFormat="1" x14ac:dyDescent="0.25"/>
    <row r="486" s="9" customFormat="1" x14ac:dyDescent="0.25"/>
    <row r="487" s="9" customFormat="1" x14ac:dyDescent="0.25"/>
    <row r="488" s="9" customFormat="1" x14ac:dyDescent="0.25"/>
    <row r="489" s="9" customFormat="1" x14ac:dyDescent="0.25"/>
    <row r="490" s="9" customFormat="1" x14ac:dyDescent="0.25"/>
    <row r="491" s="9" customFormat="1" x14ac:dyDescent="0.25"/>
    <row r="492" s="9" customFormat="1" x14ac:dyDescent="0.25"/>
    <row r="493" s="9" customFormat="1" x14ac:dyDescent="0.25"/>
    <row r="494" s="9" customFormat="1" x14ac:dyDescent="0.25"/>
    <row r="495" s="9" customFormat="1" x14ac:dyDescent="0.25"/>
    <row r="496" s="9" customFormat="1" x14ac:dyDescent="0.25"/>
    <row r="497" s="9" customFormat="1" x14ac:dyDescent="0.25"/>
    <row r="498" s="9" customFormat="1" x14ac:dyDescent="0.25"/>
    <row r="499" s="9" customFormat="1" x14ac:dyDescent="0.25"/>
    <row r="500" s="9" customFormat="1" x14ac:dyDescent="0.25"/>
    <row r="501" s="9" customFormat="1" x14ac:dyDescent="0.25"/>
    <row r="502" s="9" customFormat="1" x14ac:dyDescent="0.25"/>
    <row r="503" s="9" customFormat="1" x14ac:dyDescent="0.25"/>
    <row r="504" s="9" customFormat="1" x14ac:dyDescent="0.25"/>
    <row r="505" s="9" customFormat="1" x14ac:dyDescent="0.25"/>
    <row r="506" s="9" customFormat="1" x14ac:dyDescent="0.25"/>
    <row r="507" s="9" customFormat="1" x14ac:dyDescent="0.25"/>
    <row r="508" s="9" customFormat="1" x14ac:dyDescent="0.25"/>
    <row r="509" s="9" customFormat="1" x14ac:dyDescent="0.25"/>
    <row r="510" s="9" customFormat="1" x14ac:dyDescent="0.25"/>
    <row r="511" s="9" customFormat="1" x14ac:dyDescent="0.25"/>
    <row r="512" s="9" customFormat="1" x14ac:dyDescent="0.25"/>
    <row r="513" s="9" customFormat="1" x14ac:dyDescent="0.25"/>
    <row r="514" s="9" customFormat="1" x14ac:dyDescent="0.25"/>
    <row r="515" s="9" customFormat="1" x14ac:dyDescent="0.25"/>
    <row r="516" s="9" customFormat="1" x14ac:dyDescent="0.25"/>
    <row r="517" s="9" customFormat="1" x14ac:dyDescent="0.25"/>
    <row r="518" s="9" customFormat="1" x14ac:dyDescent="0.25"/>
    <row r="519" s="9" customFormat="1" x14ac:dyDescent="0.25"/>
    <row r="520" s="9" customFormat="1" x14ac:dyDescent="0.25"/>
    <row r="521" s="9" customFormat="1" x14ac:dyDescent="0.25"/>
    <row r="522" s="9" customFormat="1" x14ac:dyDescent="0.25"/>
    <row r="523" s="9" customFormat="1" x14ac:dyDescent="0.25"/>
    <row r="524" s="9" customFormat="1" x14ac:dyDescent="0.25"/>
    <row r="525" s="9" customFormat="1" x14ac:dyDescent="0.25"/>
    <row r="526" s="9" customFormat="1" x14ac:dyDescent="0.25"/>
    <row r="527" s="9" customFormat="1" x14ac:dyDescent="0.25"/>
    <row r="528" s="9" customFormat="1" x14ac:dyDescent="0.25"/>
    <row r="529" s="9" customFormat="1" x14ac:dyDescent="0.25"/>
    <row r="530" s="9" customFormat="1" x14ac:dyDescent="0.25"/>
    <row r="531" s="9" customFormat="1" x14ac:dyDescent="0.25"/>
    <row r="532" s="9" customFormat="1" x14ac:dyDescent="0.25"/>
    <row r="533" s="9" customFormat="1" x14ac:dyDescent="0.25"/>
    <row r="534" s="9" customFormat="1" x14ac:dyDescent="0.25"/>
    <row r="535" s="9" customFormat="1" x14ac:dyDescent="0.25"/>
    <row r="536" s="9" customFormat="1" x14ac:dyDescent="0.25"/>
    <row r="537" s="9" customFormat="1" x14ac:dyDescent="0.25"/>
    <row r="538" s="9" customFormat="1" x14ac:dyDescent="0.25"/>
    <row r="539" s="9" customFormat="1" x14ac:dyDescent="0.25"/>
    <row r="540" s="9" customFormat="1" x14ac:dyDescent="0.25"/>
    <row r="541" s="9" customFormat="1" x14ac:dyDescent="0.25"/>
    <row r="542" s="9" customFormat="1" x14ac:dyDescent="0.25"/>
    <row r="543" s="9" customFormat="1" x14ac:dyDescent="0.25"/>
    <row r="544" s="9" customFormat="1" x14ac:dyDescent="0.25"/>
    <row r="545" s="9" customFormat="1" x14ac:dyDescent="0.25"/>
    <row r="546" s="9" customFormat="1" x14ac:dyDescent="0.25"/>
    <row r="547" s="9" customFormat="1" x14ac:dyDescent="0.25"/>
    <row r="548" s="9" customFormat="1" x14ac:dyDescent="0.25"/>
    <row r="549" s="9" customFormat="1" x14ac:dyDescent="0.25"/>
    <row r="550" s="9" customFormat="1" x14ac:dyDescent="0.25"/>
    <row r="551" s="9" customFormat="1" x14ac:dyDescent="0.25"/>
    <row r="552" s="9" customFormat="1" x14ac:dyDescent="0.25"/>
    <row r="553" s="9" customFormat="1" x14ac:dyDescent="0.25"/>
    <row r="554" s="9" customFormat="1" x14ac:dyDescent="0.25"/>
    <row r="555" s="9" customFormat="1" x14ac:dyDescent="0.25"/>
    <row r="556" s="9" customFormat="1" x14ac:dyDescent="0.25"/>
    <row r="557" s="9" customFormat="1" x14ac:dyDescent="0.25"/>
    <row r="558" s="9" customFormat="1" x14ac:dyDescent="0.25"/>
    <row r="559" s="9" customFormat="1" x14ac:dyDescent="0.25"/>
    <row r="560" s="9" customFormat="1" x14ac:dyDescent="0.25"/>
    <row r="561" s="9" customFormat="1" x14ac:dyDescent="0.25"/>
    <row r="562" s="9" customFormat="1" x14ac:dyDescent="0.25"/>
    <row r="563" s="9" customFormat="1" x14ac:dyDescent="0.25"/>
    <row r="564" s="9" customFormat="1" x14ac:dyDescent="0.25"/>
    <row r="565" s="9" customFormat="1" x14ac:dyDescent="0.25"/>
    <row r="566" s="9" customFormat="1" x14ac:dyDescent="0.25"/>
    <row r="567" s="9" customFormat="1" x14ac:dyDescent="0.25"/>
    <row r="568" s="9" customFormat="1" x14ac:dyDescent="0.25"/>
    <row r="569" s="9" customFormat="1" x14ac:dyDescent="0.25"/>
    <row r="570" s="9" customFormat="1" x14ac:dyDescent="0.25"/>
    <row r="571" s="9" customFormat="1" x14ac:dyDescent="0.25"/>
    <row r="572" s="9" customFormat="1" x14ac:dyDescent="0.25"/>
    <row r="573" s="9" customFormat="1" x14ac:dyDescent="0.25"/>
    <row r="574" s="9" customFormat="1" x14ac:dyDescent="0.25"/>
    <row r="575" s="9" customFormat="1" x14ac:dyDescent="0.25"/>
    <row r="576" s="9" customFormat="1" x14ac:dyDescent="0.25"/>
    <row r="577" s="9" customFormat="1" x14ac:dyDescent="0.25"/>
    <row r="578" s="9" customFormat="1" x14ac:dyDescent="0.25"/>
    <row r="579" s="9" customFormat="1" x14ac:dyDescent="0.25"/>
    <row r="580" s="9" customFormat="1" x14ac:dyDescent="0.25"/>
    <row r="581" s="9" customFormat="1" x14ac:dyDescent="0.25"/>
    <row r="582" s="9" customFormat="1" x14ac:dyDescent="0.25"/>
    <row r="583" s="9" customFormat="1" x14ac:dyDescent="0.25"/>
    <row r="584" s="9" customFormat="1" x14ac:dyDescent="0.25"/>
    <row r="585" s="9" customFormat="1" x14ac:dyDescent="0.25"/>
    <row r="586" s="9" customFormat="1" x14ac:dyDescent="0.25"/>
    <row r="587" s="9" customFormat="1" x14ac:dyDescent="0.25"/>
    <row r="588" s="9" customFormat="1" x14ac:dyDescent="0.25"/>
    <row r="589" s="9" customFormat="1" x14ac:dyDescent="0.25"/>
    <row r="590" s="9" customFormat="1" x14ac:dyDescent="0.25"/>
    <row r="591" s="9" customFormat="1" x14ac:dyDescent="0.25"/>
    <row r="592" s="9" customFormat="1" x14ac:dyDescent="0.25"/>
    <row r="593" s="9" customFormat="1" x14ac:dyDescent="0.25"/>
    <row r="594" s="9" customFormat="1" x14ac:dyDescent="0.25"/>
    <row r="595" s="9" customFormat="1" x14ac:dyDescent="0.25"/>
    <row r="596" s="9" customFormat="1" x14ac:dyDescent="0.25"/>
    <row r="597" s="9" customFormat="1" x14ac:dyDescent="0.25"/>
    <row r="598" s="9" customFormat="1" x14ac:dyDescent="0.25"/>
    <row r="599" s="9" customFormat="1" x14ac:dyDescent="0.25"/>
    <row r="600" s="9" customFormat="1" x14ac:dyDescent="0.25"/>
    <row r="601" s="9" customFormat="1" x14ac:dyDescent="0.25"/>
    <row r="602" s="9" customFormat="1" x14ac:dyDescent="0.25"/>
    <row r="603" s="9" customFormat="1" x14ac:dyDescent="0.25"/>
    <row r="604" s="9" customFormat="1" x14ac:dyDescent="0.25"/>
    <row r="605" s="9" customFormat="1" x14ac:dyDescent="0.25"/>
    <row r="606" s="9" customFormat="1" x14ac:dyDescent="0.25"/>
    <row r="607" s="9" customFormat="1" x14ac:dyDescent="0.25"/>
    <row r="608" s="9" customFormat="1" x14ac:dyDescent="0.25"/>
    <row r="609" s="9" customFormat="1" x14ac:dyDescent="0.25"/>
    <row r="610" s="9" customFormat="1" x14ac:dyDescent="0.25"/>
    <row r="611" s="9" customFormat="1" x14ac:dyDescent="0.25"/>
    <row r="612" s="9" customFormat="1" x14ac:dyDescent="0.25"/>
    <row r="613" s="9" customFormat="1" x14ac:dyDescent="0.25"/>
    <row r="614" s="9" customFormat="1" x14ac:dyDescent="0.25"/>
    <row r="615" s="9" customFormat="1" x14ac:dyDescent="0.25"/>
    <row r="616" s="9" customFormat="1" x14ac:dyDescent="0.25"/>
    <row r="617" s="9" customFormat="1" x14ac:dyDescent="0.25"/>
    <row r="618" s="9" customFormat="1" x14ac:dyDescent="0.25"/>
    <row r="619" s="9" customFormat="1" x14ac:dyDescent="0.25"/>
    <row r="620" s="9" customFormat="1" x14ac:dyDescent="0.25"/>
    <row r="621" s="9" customFormat="1" x14ac:dyDescent="0.25"/>
    <row r="622" s="9" customFormat="1" x14ac:dyDescent="0.25"/>
    <row r="623" s="9" customFormat="1" x14ac:dyDescent="0.25"/>
    <row r="624" s="9" customFormat="1" x14ac:dyDescent="0.25"/>
    <row r="625" s="9" customFormat="1" x14ac:dyDescent="0.25"/>
    <row r="626" s="9" customFormat="1" x14ac:dyDescent="0.25"/>
    <row r="627" s="9" customFormat="1" x14ac:dyDescent="0.25"/>
    <row r="628" s="9" customFormat="1" x14ac:dyDescent="0.25"/>
    <row r="629" s="9" customFormat="1" x14ac:dyDescent="0.25"/>
    <row r="630" s="9" customFormat="1" x14ac:dyDescent="0.25"/>
    <row r="631" s="9" customFormat="1" x14ac:dyDescent="0.25"/>
    <row r="632" s="9" customFormat="1" x14ac:dyDescent="0.25"/>
    <row r="633" s="9" customFormat="1" x14ac:dyDescent="0.25"/>
    <row r="634" s="9" customFormat="1" x14ac:dyDescent="0.25"/>
    <row r="635" s="9" customFormat="1" x14ac:dyDescent="0.25"/>
    <row r="636" s="9" customFormat="1" x14ac:dyDescent="0.25"/>
    <row r="637" s="9" customFormat="1" x14ac:dyDescent="0.25"/>
    <row r="638" s="9" customFormat="1" x14ac:dyDescent="0.25"/>
    <row r="639" s="9" customFormat="1" x14ac:dyDescent="0.25"/>
    <row r="640" s="9" customFormat="1" x14ac:dyDescent="0.25"/>
    <row r="641" s="9" customFormat="1" x14ac:dyDescent="0.25"/>
    <row r="642" s="9" customFormat="1" x14ac:dyDescent="0.25"/>
    <row r="643" s="9" customFormat="1" x14ac:dyDescent="0.25"/>
    <row r="644" s="9" customFormat="1" x14ac:dyDescent="0.25"/>
    <row r="645" s="9" customFormat="1" x14ac:dyDescent="0.25"/>
    <row r="646" s="9" customFormat="1" x14ac:dyDescent="0.25"/>
    <row r="647" s="9" customFormat="1" x14ac:dyDescent="0.25"/>
    <row r="648" s="9" customFormat="1" x14ac:dyDescent="0.25"/>
    <row r="649" s="9" customFormat="1" x14ac:dyDescent="0.25"/>
    <row r="650" s="9" customFormat="1" x14ac:dyDescent="0.25"/>
    <row r="651" s="9" customFormat="1" x14ac:dyDescent="0.25"/>
    <row r="652" s="9" customFormat="1" x14ac:dyDescent="0.25"/>
    <row r="653" s="9" customFormat="1" x14ac:dyDescent="0.25"/>
    <row r="654" s="9" customFormat="1" x14ac:dyDescent="0.25"/>
    <row r="655" s="9" customFormat="1" x14ac:dyDescent="0.25"/>
    <row r="656" s="9" customFormat="1" x14ac:dyDescent="0.25"/>
    <row r="657" s="9" customFormat="1" x14ac:dyDescent="0.25"/>
    <row r="658" s="9" customFormat="1" x14ac:dyDescent="0.25"/>
    <row r="659" s="9" customFormat="1" x14ac:dyDescent="0.25"/>
    <row r="660" s="9" customFormat="1" x14ac:dyDescent="0.25"/>
    <row r="661" s="9" customFormat="1" x14ac:dyDescent="0.25"/>
    <row r="662" s="9" customFormat="1" x14ac:dyDescent="0.25"/>
    <row r="663" s="9" customFormat="1" x14ac:dyDescent="0.25"/>
    <row r="664" s="9" customFormat="1" x14ac:dyDescent="0.25"/>
    <row r="665" s="9" customFormat="1" x14ac:dyDescent="0.25"/>
    <row r="666" s="9" customFormat="1" x14ac:dyDescent="0.25"/>
    <row r="667" s="9" customFormat="1" x14ac:dyDescent="0.25"/>
    <row r="668" s="9" customFormat="1" x14ac:dyDescent="0.25"/>
    <row r="669" s="9" customFormat="1" x14ac:dyDescent="0.25"/>
    <row r="670" s="9" customFormat="1" x14ac:dyDescent="0.25"/>
    <row r="671" s="9" customFormat="1" x14ac:dyDescent="0.25"/>
    <row r="672" s="9" customFormat="1" x14ac:dyDescent="0.25"/>
    <row r="673" s="9" customFormat="1" x14ac:dyDescent="0.25"/>
    <row r="674" s="9" customFormat="1" x14ac:dyDescent="0.25"/>
    <row r="675" s="9" customFormat="1" x14ac:dyDescent="0.25"/>
    <row r="676" s="9" customFormat="1" x14ac:dyDescent="0.25"/>
    <row r="677" s="9" customFormat="1" x14ac:dyDescent="0.25"/>
    <row r="678" s="9" customFormat="1" x14ac:dyDescent="0.25"/>
    <row r="679" s="9" customFormat="1" x14ac:dyDescent="0.25"/>
    <row r="680" s="9" customFormat="1" x14ac:dyDescent="0.25"/>
    <row r="681" s="9" customFormat="1" x14ac:dyDescent="0.25"/>
    <row r="682" s="9" customFormat="1" x14ac:dyDescent="0.25"/>
    <row r="683" s="9" customFormat="1" x14ac:dyDescent="0.25"/>
    <row r="684" s="9" customFormat="1" x14ac:dyDescent="0.25"/>
    <row r="685" s="9" customFormat="1" x14ac:dyDescent="0.25"/>
    <row r="686" s="9" customFormat="1" x14ac:dyDescent="0.25"/>
    <row r="687" s="9" customFormat="1" x14ac:dyDescent="0.25"/>
    <row r="688" s="9" customFormat="1" x14ac:dyDescent="0.25"/>
    <row r="689" s="9" customFormat="1" x14ac:dyDescent="0.25"/>
    <row r="690" s="9" customFormat="1" x14ac:dyDescent="0.25"/>
    <row r="691" s="9" customFormat="1" x14ac:dyDescent="0.25"/>
    <row r="692" s="9" customFormat="1" x14ac:dyDescent="0.25"/>
    <row r="693" s="9" customFormat="1" x14ac:dyDescent="0.25"/>
    <row r="694" s="9" customFormat="1" x14ac:dyDescent="0.25"/>
    <row r="695" s="9" customFormat="1" x14ac:dyDescent="0.25"/>
    <row r="696" s="9" customFormat="1" x14ac:dyDescent="0.25"/>
    <row r="697" s="9" customFormat="1" x14ac:dyDescent="0.25"/>
    <row r="698" s="9" customFormat="1" x14ac:dyDescent="0.25"/>
    <row r="699" s="9" customFormat="1" x14ac:dyDescent="0.25"/>
    <row r="700" s="9" customFormat="1" x14ac:dyDescent="0.25"/>
    <row r="701" s="9" customFormat="1" x14ac:dyDescent="0.25"/>
    <row r="702" s="9" customFormat="1" x14ac:dyDescent="0.25"/>
    <row r="703" s="9" customFormat="1" x14ac:dyDescent="0.25"/>
    <row r="704" s="9" customFormat="1" x14ac:dyDescent="0.25"/>
    <row r="705" s="9" customFormat="1" x14ac:dyDescent="0.25"/>
    <row r="706" s="9" customFormat="1" x14ac:dyDescent="0.25"/>
    <row r="707" s="9" customFormat="1" x14ac:dyDescent="0.25"/>
    <row r="708" s="9" customFormat="1" x14ac:dyDescent="0.25"/>
    <row r="709" s="9" customFormat="1" x14ac:dyDescent="0.25"/>
    <row r="710" s="9" customFormat="1" x14ac:dyDescent="0.25"/>
    <row r="711" s="9" customFormat="1" x14ac:dyDescent="0.25"/>
    <row r="712" s="9" customFormat="1" x14ac:dyDescent="0.25"/>
    <row r="713" s="9" customFormat="1" x14ac:dyDescent="0.25"/>
    <row r="714" s="9" customFormat="1" x14ac:dyDescent="0.25"/>
    <row r="715" s="9" customFormat="1" x14ac:dyDescent="0.25"/>
    <row r="716" s="9" customFormat="1" x14ac:dyDescent="0.25"/>
    <row r="717" s="9" customFormat="1" x14ac:dyDescent="0.25"/>
    <row r="718" s="9" customFormat="1" x14ac:dyDescent="0.25"/>
    <row r="719" s="9" customFormat="1" x14ac:dyDescent="0.25"/>
    <row r="720" s="9" customFormat="1" x14ac:dyDescent="0.25"/>
    <row r="721" s="9" customFormat="1" x14ac:dyDescent="0.25"/>
    <row r="722" s="9" customFormat="1" x14ac:dyDescent="0.25"/>
    <row r="723" s="9" customFormat="1" x14ac:dyDescent="0.25"/>
    <row r="724" s="9" customFormat="1" x14ac:dyDescent="0.25"/>
    <row r="725" s="9" customFormat="1" x14ac:dyDescent="0.25"/>
    <row r="726" s="9" customFormat="1" x14ac:dyDescent="0.25"/>
    <row r="727" s="9" customFormat="1" x14ac:dyDescent="0.25"/>
    <row r="728" s="9" customFormat="1" x14ac:dyDescent="0.25"/>
    <row r="729" s="9" customFormat="1" x14ac:dyDescent="0.25"/>
    <row r="730" s="9" customFormat="1" x14ac:dyDescent="0.25"/>
    <row r="731" s="9" customFormat="1" x14ac:dyDescent="0.25"/>
    <row r="732" s="9" customFormat="1" x14ac:dyDescent="0.25"/>
    <row r="733" s="9" customFormat="1" x14ac:dyDescent="0.25"/>
    <row r="734" s="9" customFormat="1" x14ac:dyDescent="0.25"/>
    <row r="735" s="9" customFormat="1" x14ac:dyDescent="0.25"/>
    <row r="736" s="9" customFormat="1" x14ac:dyDescent="0.25"/>
    <row r="737" s="9" customFormat="1" x14ac:dyDescent="0.25"/>
    <row r="738" s="9" customFormat="1" x14ac:dyDescent="0.25"/>
    <row r="739" s="9" customFormat="1" x14ac:dyDescent="0.25"/>
    <row r="740" s="9" customFormat="1" x14ac:dyDescent="0.25"/>
    <row r="741" s="9" customFormat="1" x14ac:dyDescent="0.25"/>
    <row r="742" s="9" customFormat="1" x14ac:dyDescent="0.25"/>
    <row r="743" s="9" customFormat="1" x14ac:dyDescent="0.25"/>
    <row r="744" s="9" customFormat="1" x14ac:dyDescent="0.25"/>
    <row r="745" s="9" customFormat="1" x14ac:dyDescent="0.25"/>
    <row r="746" s="9" customFormat="1" x14ac:dyDescent="0.25"/>
    <row r="747" s="9" customFormat="1" x14ac:dyDescent="0.25"/>
    <row r="748" s="9" customFormat="1" x14ac:dyDescent="0.25"/>
    <row r="749" s="9" customFormat="1" x14ac:dyDescent="0.25"/>
    <row r="750" s="9" customFormat="1" x14ac:dyDescent="0.25"/>
    <row r="751" s="9" customFormat="1" x14ac:dyDescent="0.25"/>
    <row r="752" s="9" customFormat="1" x14ac:dyDescent="0.25"/>
    <row r="753" s="9" customFormat="1" x14ac:dyDescent="0.25"/>
    <row r="754" s="9" customFormat="1" x14ac:dyDescent="0.25"/>
    <row r="755" s="9" customFormat="1" x14ac:dyDescent="0.25"/>
    <row r="756" s="9" customFormat="1" x14ac:dyDescent="0.25"/>
    <row r="757" s="9" customFormat="1" x14ac:dyDescent="0.25"/>
    <row r="758" s="9" customFormat="1" x14ac:dyDescent="0.25"/>
    <row r="759" s="9" customFormat="1" x14ac:dyDescent="0.25"/>
    <row r="760" s="9" customFormat="1" x14ac:dyDescent="0.25"/>
    <row r="761" s="9" customFormat="1" x14ac:dyDescent="0.25"/>
    <row r="762" s="9" customFormat="1" x14ac:dyDescent="0.25"/>
    <row r="763" s="9" customFormat="1" x14ac:dyDescent="0.25"/>
    <row r="764" s="9" customFormat="1" x14ac:dyDescent="0.25"/>
    <row r="765" s="9" customFormat="1" x14ac:dyDescent="0.25"/>
    <row r="766" s="9" customFormat="1" x14ac:dyDescent="0.25"/>
    <row r="767" s="9" customFormat="1" x14ac:dyDescent="0.25"/>
    <row r="768" s="9" customFormat="1" x14ac:dyDescent="0.25"/>
    <row r="769" s="9" customFormat="1" x14ac:dyDescent="0.25"/>
    <row r="770" s="9" customFormat="1" x14ac:dyDescent="0.25"/>
    <row r="771" s="9" customFormat="1" x14ac:dyDescent="0.25"/>
    <row r="772" s="9" customFormat="1" x14ac:dyDescent="0.25"/>
    <row r="773" s="9" customFormat="1" x14ac:dyDescent="0.25"/>
    <row r="774" s="9" customFormat="1" x14ac:dyDescent="0.25"/>
    <row r="775" s="9" customFormat="1" x14ac:dyDescent="0.25"/>
  </sheetData>
  <mergeCells count="25">
    <mergeCell ref="A49:D49"/>
    <mergeCell ref="A50:D50"/>
    <mergeCell ref="A44:D44"/>
    <mergeCell ref="A9:D9"/>
    <mergeCell ref="A17:D17"/>
    <mergeCell ref="A16:D16"/>
    <mergeCell ref="A25:D25"/>
    <mergeCell ref="A31:D31"/>
    <mergeCell ref="A37:D37"/>
    <mergeCell ref="A43:D43"/>
    <mergeCell ref="A32:D32"/>
    <mergeCell ref="A38:D38"/>
    <mergeCell ref="A7:D7"/>
    <mergeCell ref="A20:D20"/>
    <mergeCell ref="A10:D10"/>
    <mergeCell ref="A11:D11"/>
    <mergeCell ref="A26:D26"/>
    <mergeCell ref="A24:D24"/>
    <mergeCell ref="A19:D19"/>
    <mergeCell ref="A6:D6"/>
    <mergeCell ref="A2:D2"/>
    <mergeCell ref="A1:D1"/>
    <mergeCell ref="A5:D5"/>
    <mergeCell ref="C3:C4"/>
    <mergeCell ref="A3:A4"/>
  </mergeCells>
  <pageMargins left="0" right="0" top="0.39370078740157477" bottom="0.39370078740157477" header="0" footer="0"/>
  <pageSetup paperSize="9" fitToWidth="0" fitToHeight="0" pageOrder="overThenDown" orientation="portrait" r:id="rId1"/>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29673-96E7-461F-9D20-2D09AE3D2695}">
  <dimension ref="A2:F26"/>
  <sheetViews>
    <sheetView tabSelected="1" topLeftCell="A4" workbookViewId="0">
      <selection activeCell="K16" sqref="K16"/>
    </sheetView>
  </sheetViews>
  <sheetFormatPr baseColWidth="10" defaultRowHeight="13.8" x14ac:dyDescent="0.25"/>
  <cols>
    <col min="1" max="1" width="44.296875" customWidth="1"/>
    <col min="6" max="6" width="11.19921875" style="80"/>
  </cols>
  <sheetData>
    <row r="2" spans="1:6" ht="15" customHeight="1" x14ac:dyDescent="0.25">
      <c r="A2" s="58" t="s">
        <v>65</v>
      </c>
      <c r="B2" s="58"/>
      <c r="C2" s="58"/>
      <c r="D2" s="58"/>
      <c r="E2" s="58"/>
      <c r="F2" s="58"/>
    </row>
    <row r="3" spans="1:6" ht="15" customHeight="1" x14ac:dyDescent="0.25">
      <c r="A3" s="59" t="s">
        <v>57</v>
      </c>
      <c r="B3" s="59"/>
      <c r="C3" s="59"/>
      <c r="D3" s="59"/>
      <c r="E3" s="59"/>
      <c r="F3" s="59"/>
    </row>
    <row r="4" spans="1:6" ht="43.5" customHeight="1" x14ac:dyDescent="0.25">
      <c r="A4" s="60" t="s">
        <v>58</v>
      </c>
      <c r="B4" s="60"/>
      <c r="C4" s="60"/>
      <c r="D4" s="60"/>
      <c r="E4" s="60"/>
      <c r="F4" s="60"/>
    </row>
    <row r="5" spans="1:6" ht="27.6" x14ac:dyDescent="0.25">
      <c r="A5" s="15" t="s">
        <v>69</v>
      </c>
      <c r="B5" s="16" t="s">
        <v>70</v>
      </c>
      <c r="C5" s="16" t="s">
        <v>71</v>
      </c>
      <c r="D5" s="17" t="s">
        <v>72</v>
      </c>
      <c r="E5" s="17" t="s">
        <v>73</v>
      </c>
      <c r="F5" s="77" t="s">
        <v>74</v>
      </c>
    </row>
    <row r="6" spans="1:6" ht="27.6" x14ac:dyDescent="0.25">
      <c r="A6" s="20" t="s">
        <v>76</v>
      </c>
      <c r="B6" s="21" t="s">
        <v>18</v>
      </c>
      <c r="C6" s="21" t="s">
        <v>38</v>
      </c>
      <c r="D6" s="18"/>
      <c r="E6" s="18">
        <f>8*34000</f>
        <v>272000</v>
      </c>
      <c r="F6" s="78">
        <f>E6*D6</f>
        <v>0</v>
      </c>
    </row>
    <row r="7" spans="1:6" ht="15" customHeight="1" x14ac:dyDescent="0.25">
      <c r="A7" s="68" t="s">
        <v>64</v>
      </c>
      <c r="B7" s="69"/>
      <c r="C7" s="69"/>
      <c r="D7" s="69"/>
      <c r="E7" s="69"/>
      <c r="F7" s="69"/>
    </row>
    <row r="8" spans="1:6" ht="15" customHeight="1" x14ac:dyDescent="0.25">
      <c r="A8" s="73" t="s">
        <v>51</v>
      </c>
      <c r="B8" s="73"/>
      <c r="C8" s="73"/>
      <c r="D8" s="73"/>
      <c r="E8" s="73"/>
      <c r="F8" s="73"/>
    </row>
    <row r="9" spans="1:6" ht="21" customHeight="1" x14ac:dyDescent="0.25">
      <c r="A9" s="61" t="s">
        <v>52</v>
      </c>
      <c r="B9" s="61"/>
      <c r="C9" s="61"/>
      <c r="D9" s="61"/>
      <c r="E9" s="61"/>
      <c r="F9" s="61"/>
    </row>
    <row r="10" spans="1:6" x14ac:dyDescent="0.25">
      <c r="A10" s="22" t="s">
        <v>54</v>
      </c>
      <c r="B10" s="23" t="s">
        <v>22</v>
      </c>
      <c r="C10" s="23" t="s">
        <v>7</v>
      </c>
      <c r="D10" s="19"/>
      <c r="E10" s="19">
        <v>400</v>
      </c>
      <c r="F10" s="79">
        <f>D10*E10</f>
        <v>0</v>
      </c>
    </row>
    <row r="11" spans="1:6" ht="15" customHeight="1" x14ac:dyDescent="0.25">
      <c r="A11" s="62" t="s">
        <v>61</v>
      </c>
      <c r="B11" s="63"/>
      <c r="C11" s="63"/>
      <c r="D11" s="63"/>
      <c r="E11" s="63"/>
      <c r="F11" s="64"/>
    </row>
    <row r="12" spans="1:6" ht="28.2" customHeight="1" x14ac:dyDescent="0.25">
      <c r="A12" s="70" t="s">
        <v>8</v>
      </c>
      <c r="B12" s="71"/>
      <c r="C12" s="71"/>
      <c r="D12" s="71"/>
      <c r="E12" s="71"/>
      <c r="F12" s="72"/>
    </row>
    <row r="13" spans="1:6" ht="40.200000000000003" customHeight="1" x14ac:dyDescent="0.25">
      <c r="A13" s="74" t="s">
        <v>9</v>
      </c>
      <c r="B13" s="75"/>
      <c r="C13" s="75"/>
      <c r="D13" s="75"/>
      <c r="E13" s="75"/>
      <c r="F13" s="76"/>
    </row>
    <row r="14" spans="1:6" ht="15.6" x14ac:dyDescent="0.25">
      <c r="A14" s="22" t="s">
        <v>46</v>
      </c>
      <c r="B14" s="23" t="s">
        <v>25</v>
      </c>
      <c r="C14" s="23" t="s">
        <v>6</v>
      </c>
      <c r="D14" s="19"/>
      <c r="E14" s="19">
        <v>400</v>
      </c>
      <c r="F14" s="79">
        <f>D14*E14</f>
        <v>0</v>
      </c>
    </row>
    <row r="15" spans="1:6" ht="14.25" customHeight="1" x14ac:dyDescent="0.25">
      <c r="A15" s="70" t="s">
        <v>11</v>
      </c>
      <c r="B15" s="71"/>
      <c r="C15" s="71"/>
      <c r="D15" s="71"/>
      <c r="E15" s="71"/>
      <c r="F15" s="72"/>
    </row>
    <row r="16" spans="1:6" ht="53.4" customHeight="1" x14ac:dyDescent="0.25">
      <c r="A16" s="74" t="s">
        <v>12</v>
      </c>
      <c r="B16" s="75"/>
      <c r="C16" s="75"/>
      <c r="D16" s="75"/>
      <c r="E16" s="75"/>
      <c r="F16" s="76"/>
    </row>
    <row r="17" spans="1:6" ht="15.6" x14ac:dyDescent="0.25">
      <c r="A17" s="22" t="s">
        <v>47</v>
      </c>
      <c r="B17" s="23" t="s">
        <v>29</v>
      </c>
      <c r="C17" s="23" t="s">
        <v>6</v>
      </c>
      <c r="D17" s="19"/>
      <c r="E17" s="19">
        <v>2000</v>
      </c>
      <c r="F17" s="79">
        <f>D17*E17</f>
        <v>0</v>
      </c>
    </row>
    <row r="18" spans="1:6" ht="14.25" customHeight="1" x14ac:dyDescent="0.25">
      <c r="A18" s="70" t="s">
        <v>13</v>
      </c>
      <c r="B18" s="71"/>
      <c r="C18" s="71"/>
      <c r="D18" s="71"/>
      <c r="E18" s="71"/>
      <c r="F18" s="72"/>
    </row>
    <row r="19" spans="1:6" ht="33" customHeight="1" x14ac:dyDescent="0.25">
      <c r="A19" s="74" t="s">
        <v>14</v>
      </c>
      <c r="B19" s="75"/>
      <c r="C19" s="75"/>
      <c r="D19" s="75"/>
      <c r="E19" s="75"/>
      <c r="F19" s="76"/>
    </row>
    <row r="20" spans="1:6" ht="15.6" x14ac:dyDescent="0.25">
      <c r="A20" s="22" t="s">
        <v>46</v>
      </c>
      <c r="B20" s="23" t="s">
        <v>31</v>
      </c>
      <c r="C20" s="23" t="s">
        <v>6</v>
      </c>
      <c r="D20" s="19"/>
      <c r="E20" s="19">
        <v>400</v>
      </c>
      <c r="F20" s="79">
        <f>D20*E20</f>
        <v>0</v>
      </c>
    </row>
    <row r="21" spans="1:6" ht="15.6" x14ac:dyDescent="0.25">
      <c r="A21" s="22" t="s">
        <v>47</v>
      </c>
      <c r="B21" s="23" t="s">
        <v>32</v>
      </c>
      <c r="C21" s="23" t="s">
        <v>6</v>
      </c>
      <c r="D21" s="19"/>
      <c r="E21" s="19">
        <v>2000</v>
      </c>
      <c r="F21" s="79">
        <f>D21*E21</f>
        <v>0</v>
      </c>
    </row>
    <row r="22" spans="1:6" ht="13.8" customHeight="1" x14ac:dyDescent="0.25">
      <c r="A22" s="62" t="s">
        <v>67</v>
      </c>
      <c r="B22" s="63"/>
      <c r="C22" s="63"/>
      <c r="D22" s="63"/>
      <c r="E22" s="63"/>
      <c r="F22" s="64"/>
    </row>
    <row r="23" spans="1:6" ht="24" customHeight="1" x14ac:dyDescent="0.25">
      <c r="A23" s="65" t="s">
        <v>68</v>
      </c>
      <c r="B23" s="66"/>
      <c r="C23" s="66"/>
      <c r="D23" s="66"/>
      <c r="E23" s="66"/>
      <c r="F23" s="67"/>
    </row>
    <row r="24" spans="1:6" ht="16.2" x14ac:dyDescent="0.25">
      <c r="A24" s="22" t="s">
        <v>44</v>
      </c>
      <c r="B24" s="23" t="s">
        <v>77</v>
      </c>
      <c r="C24" s="23" t="s">
        <v>6</v>
      </c>
      <c r="D24" s="19"/>
      <c r="E24" s="19">
        <v>90</v>
      </c>
      <c r="F24" s="79">
        <f>D24*E24</f>
        <v>0</v>
      </c>
    </row>
    <row r="26" spans="1:6" x14ac:dyDescent="0.25">
      <c r="E26" s="19" t="s">
        <v>78</v>
      </c>
      <c r="F26" s="79">
        <f>F24+F21+F17+F20+F14+F6+F10</f>
        <v>0</v>
      </c>
    </row>
  </sheetData>
  <mergeCells count="15">
    <mergeCell ref="A23:F23"/>
    <mergeCell ref="A16:F16"/>
    <mergeCell ref="A7:F7"/>
    <mergeCell ref="A18:F18"/>
    <mergeCell ref="A19:F19"/>
    <mergeCell ref="A11:F11"/>
    <mergeCell ref="A12:F12"/>
    <mergeCell ref="A13:F13"/>
    <mergeCell ref="A15:F15"/>
    <mergeCell ref="A8:F8"/>
    <mergeCell ref="A2:F2"/>
    <mergeCell ref="A3:F3"/>
    <mergeCell ref="A4:F4"/>
    <mergeCell ref="A9:F9"/>
    <mergeCell ref="A22:F2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Lot n°5</vt:lpstr>
      <vt:lpstr>DQE Lot n°5</vt:lpstr>
      <vt:lpstr>'Lot n°5'!Zone_d_impression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Frederic Delosiere</dc:creator>
  <cp:lastModifiedBy>Baptiste TERSIN</cp:lastModifiedBy>
  <cp:revision>1</cp:revision>
  <cp:lastPrinted>2021-02-23T11:23:06Z</cp:lastPrinted>
  <dcterms:created xsi:type="dcterms:W3CDTF">2020-01-10T14:50:55Z</dcterms:created>
  <dcterms:modified xsi:type="dcterms:W3CDTF">2026-02-06T09:00:21Z</dcterms:modified>
</cp:coreProperties>
</file>